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１２月 - 表 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<sst xmlns="http://schemas.openxmlformats.org/spreadsheetml/2006/main" count="29" uniqueCount="26">
  <si>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２０１３年１２月  小型二輪  新車販売台数</t>
  </si>
  <si>
    <t>平 成 ２６ 年 １ 月 ７ 日</t>
  </si>
  <si>
    <t xml:space="preserve"> (単位：台）</t>
  </si>
  <si>
    <t>一般社団法人 全国軽自動車協会連合会</t>
  </si>
  <si>
    <t>前月比（％）</t>
  </si>
  <si>
    <t>前　年　  同　月</t>
  </si>
  <si>
    <t>前   年     同月比（％）</t>
  </si>
  <si>
    <t>１月～１２月  累計</t>
  </si>
  <si>
    <t>占  拠  率</t>
  </si>
  <si>
    <t>銘 柄 別</t>
  </si>
  <si>
    <t>本  月</t>
  </si>
  <si>
    <t>前  月</t>
  </si>
  <si>
    <t xml:space="preserve"> 過去最高（年月）</t>
  </si>
  <si>
    <t>２０１３年</t>
  </si>
  <si>
    <t>２０１２年</t>
  </si>
  <si>
    <t>Ａ／Ｂ</t>
  </si>
  <si>
    <t>本  年</t>
  </si>
  <si>
    <t>（Ａ）</t>
  </si>
  <si>
    <t>（Ｂ）</t>
  </si>
  <si>
    <t>（％）</t>
  </si>
  <si>
    <t>ホンダ</t>
  </si>
  <si>
    <t>スズキ</t>
  </si>
  <si>
    <t>ヤマハ</t>
  </si>
  <si>
    <t>カワサキ</t>
  </si>
  <si>
    <t>その他</t>
  </si>
  <si>
    <t>計</t>
  </si>
</sst>
</file>

<file path=xl/styles.xml><?xml version="1.0" encoding="utf-8"?>
<styleSheet xmlns="http://schemas.openxmlformats.org/spreadsheetml/2006/main">
  <numFmts count="2">
    <numFmt numFmtId="59" formatCode="#,##0_);[RED]\(#,##0\)"/>
    <numFmt numFmtId="60" formatCode="0.0"/>
  </numFmts>
  <fonts count="5">
    <font>
      <sz val="11"/>
      <color indexed="8"/>
      <name val="Helvetica Neue"/>
      <family val="0"/>
    </font>
    <font>
      <sz val="11"/>
      <color indexed="9"/>
      <name val="ＭＳ 明朝"/>
      <family val="0"/>
    </font>
    <font>
      <sz val="18"/>
      <color indexed="9"/>
      <name val="ＭＳ Ｐゴシック"/>
      <family val="0"/>
    </font>
    <font>
      <sz val="11"/>
      <color indexed="9"/>
      <name val="ＭＳ Ｐゴシック"/>
      <family val="0"/>
    </font>
    <font>
      <sz val="12"/>
      <color indexed="9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11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11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11"/>
      </bottom>
    </border>
    <border>
      <left style="thin">
        <color indexed="9"/>
      </left>
      <right style="thin">
        <color indexed="11"/>
      </right>
      <top style="medium">
        <color indexed="9"/>
      </top>
      <bottom style="thin">
        <color indexed="11"/>
      </bottom>
    </border>
    <border>
      <left style="thin">
        <color indexed="11"/>
      </left>
      <right style="thin">
        <color indexed="9"/>
      </right>
      <top style="medium">
        <color indexed="9"/>
      </top>
      <bottom style="thin">
        <color indexed="11"/>
      </bottom>
    </border>
    <border>
      <left style="thin">
        <color indexed="9"/>
      </left>
      <right style="thin">
        <color indexed="11"/>
      </right>
      <top style="medium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medium">
        <color indexed="9"/>
      </top>
      <bottom style="thin">
        <color indexed="9"/>
      </bottom>
    </border>
    <border>
      <left style="thin">
        <color indexed="11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11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thin">
        <color indexed="11"/>
      </top>
      <bottom style="thin">
        <color indexed="11"/>
      </bottom>
    </border>
    <border>
      <left style="medium">
        <color indexed="9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11"/>
      </bottom>
    </border>
    <border>
      <left style="medium">
        <color indexed="9"/>
      </left>
      <right style="medium">
        <color indexed="9"/>
      </right>
      <top style="thin">
        <color indexed="11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11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9"/>
      </bottom>
    </border>
    <border>
      <left style="thin">
        <color indexed="9"/>
      </left>
      <right style="medium">
        <color indexed="9"/>
      </right>
      <top style="thin">
        <color indexed="11"/>
      </top>
      <bottom style="thin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11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9"/>
      </left>
      <right style="medium">
        <color indexed="9"/>
      </right>
      <top style="thin">
        <color indexed="11"/>
      </top>
      <bottom style="thin">
        <color indexed="11"/>
      </bottom>
    </border>
    <border>
      <left style="medium">
        <color indexed="9"/>
      </left>
      <right style="medium">
        <color indexed="9"/>
      </right>
      <top style="thin">
        <color indexed="11"/>
      </top>
      <bottom style="dotted">
        <color indexed="9"/>
      </bottom>
    </border>
    <border>
      <left style="medium">
        <color indexed="9"/>
      </left>
      <right style="thin">
        <color indexed="9"/>
      </right>
      <top style="thin">
        <color indexed="11"/>
      </top>
      <bottom style="dotted">
        <color indexed="9"/>
      </bottom>
    </border>
    <border>
      <left style="thin">
        <color indexed="9"/>
      </left>
      <right style="thin">
        <color indexed="9"/>
      </right>
      <top style="thin">
        <color indexed="11"/>
      </top>
      <bottom style="dotted">
        <color indexed="9"/>
      </bottom>
    </border>
    <border>
      <left style="thin">
        <color indexed="9"/>
      </left>
      <right style="medium">
        <color indexed="9"/>
      </right>
      <top style="thin">
        <color indexed="11"/>
      </top>
      <bottom style="dotted">
        <color indexed="9"/>
      </bottom>
    </border>
    <border>
      <left style="medium">
        <color indexed="9"/>
      </left>
      <right style="medium">
        <color indexed="9"/>
      </right>
      <top style="dotted">
        <color indexed="9"/>
      </top>
      <bottom style="thin">
        <color indexed="11"/>
      </bottom>
    </border>
    <border>
      <left style="medium">
        <color indexed="9"/>
      </left>
      <right style="thin">
        <color indexed="9"/>
      </right>
      <top style="dotted">
        <color indexed="9"/>
      </top>
      <bottom style="thin">
        <color indexed="11"/>
      </bottom>
    </border>
    <border>
      <left style="thin">
        <color indexed="9"/>
      </left>
      <right style="thin">
        <color indexed="9"/>
      </right>
      <top style="dotted">
        <color indexed="9"/>
      </top>
      <bottom style="thin">
        <color indexed="11"/>
      </bottom>
    </border>
    <border>
      <left style="thin">
        <color indexed="9"/>
      </left>
      <right style="medium">
        <color indexed="9"/>
      </right>
      <top style="dotted">
        <color indexed="9"/>
      </top>
      <bottom style="thin">
        <color indexed="11"/>
      </bottom>
    </border>
    <border>
      <left style="medium">
        <color indexed="9"/>
      </left>
      <right style="medium">
        <color indexed="9"/>
      </right>
      <top style="thin">
        <color indexed="11"/>
      </top>
      <bottom style="medium">
        <color indexed="9"/>
      </bottom>
    </border>
    <border>
      <left style="medium">
        <color indexed="9"/>
      </left>
      <right style="thin">
        <color indexed="9"/>
      </right>
      <top style="thin">
        <color indexed="11"/>
      </top>
      <bottom style="medium">
        <color indexed="9"/>
      </bottom>
    </border>
    <border>
      <left style="thin">
        <color indexed="9"/>
      </left>
      <right style="thin">
        <color indexed="9"/>
      </right>
      <top style="thin">
        <color indexed="11"/>
      </top>
      <bottom style="medium">
        <color indexed="9"/>
      </bottom>
    </border>
    <border>
      <left style="thin">
        <color indexed="9"/>
      </left>
      <right style="medium">
        <color indexed="9"/>
      </right>
      <top style="thin">
        <color indexed="11"/>
      </top>
      <bottom style="medium">
        <color indexed="9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 horizontal="right"/>
    </xf>
    <xf numFmtId="0" fontId="3" fillId="2" borderId="2" xfId="0" applyNumberFormat="1" applyFont="1" applyFill="1" applyBorder="1" applyAlignment="1">
      <alignment/>
    </xf>
    <xf numFmtId="0" fontId="3" fillId="2" borderId="2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right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/>
    </xf>
    <xf numFmtId="0" fontId="3" fillId="2" borderId="5" xfId="0" applyNumberFormat="1" applyFont="1" applyFill="1" applyBorder="1" applyAlignment="1">
      <alignment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/>
    </xf>
    <xf numFmtId="0" fontId="3" fillId="2" borderId="7" xfId="0" applyNumberFormat="1" applyFont="1" applyFill="1" applyBorder="1" applyAlignment="1">
      <alignment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>
      <alignment horizontal="center" vertical="center"/>
    </xf>
    <xf numFmtId="0" fontId="3" fillId="2" borderId="17" xfId="0" applyNumberFormat="1" applyFont="1" applyFill="1" applyBorder="1" applyAlignment="1">
      <alignment horizontal="center"/>
    </xf>
    <xf numFmtId="0" fontId="3" fillId="2" borderId="18" xfId="0" applyNumberFormat="1" applyFont="1" applyFill="1" applyBorder="1" applyAlignment="1">
      <alignment horizontal="center"/>
    </xf>
    <xf numFmtId="0" fontId="3" fillId="2" borderId="19" xfId="0" applyNumberFormat="1" applyFont="1" applyFill="1" applyBorder="1" applyAlignment="1">
      <alignment horizontal="center" vertical="center"/>
    </xf>
    <xf numFmtId="0" fontId="3" fillId="2" borderId="20" xfId="0" applyNumberFormat="1" applyFont="1" applyFill="1" applyBorder="1" applyAlignment="1">
      <alignment/>
    </xf>
    <xf numFmtId="0" fontId="3" fillId="2" borderId="21" xfId="0" applyNumberFormat="1" applyFont="1" applyFill="1" applyBorder="1" applyAlignment="1">
      <alignment/>
    </xf>
    <xf numFmtId="0" fontId="3" fillId="2" borderId="21" xfId="0" applyNumberFormat="1" applyFont="1" applyFill="1" applyBorder="1" applyAlignment="1">
      <alignment horizontal="center" vertical="center" wrapText="1"/>
    </xf>
    <xf numFmtId="0" fontId="3" fillId="2" borderId="22" xfId="0" applyNumberFormat="1" applyFont="1" applyFill="1" applyBorder="1" applyAlignment="1">
      <alignment/>
    </xf>
    <xf numFmtId="0" fontId="3" fillId="2" borderId="23" xfId="0" applyNumberFormat="1" applyFont="1" applyFill="1" applyBorder="1" applyAlignment="1">
      <alignment/>
    </xf>
    <xf numFmtId="0" fontId="3" fillId="2" borderId="21" xfId="0" applyNumberFormat="1" applyFont="1" applyFill="1" applyBorder="1" applyAlignment="1">
      <alignment horizontal="center" vertical="top"/>
    </xf>
    <xf numFmtId="0" fontId="3" fillId="2" borderId="24" xfId="0" applyNumberFormat="1" applyFont="1" applyFill="1" applyBorder="1" applyAlignment="1">
      <alignment horizontal="center" vertical="top"/>
    </xf>
    <xf numFmtId="0" fontId="3" fillId="2" borderId="25" xfId="0" applyNumberFormat="1" applyFont="1" applyFill="1" applyBorder="1" applyAlignment="1">
      <alignment/>
    </xf>
    <xf numFmtId="0" fontId="4" fillId="2" borderId="26" xfId="0" applyNumberFormat="1" applyFont="1" applyFill="1" applyBorder="1" applyAlignment="1">
      <alignment/>
    </xf>
    <xf numFmtId="0" fontId="4" fillId="2" borderId="17" xfId="0" applyNumberFormat="1" applyFont="1" applyFill="1" applyBorder="1" applyAlignment="1">
      <alignment/>
    </xf>
    <xf numFmtId="0" fontId="4" fillId="2" borderId="18" xfId="0" applyNumberFormat="1" applyFont="1" applyFill="1" applyBorder="1" applyAlignment="1">
      <alignment/>
    </xf>
    <xf numFmtId="0" fontId="3" fillId="2" borderId="12" xfId="0" applyNumberFormat="1" applyFont="1" applyFill="1" applyBorder="1" applyAlignment="1">
      <alignment horizontal="center"/>
    </xf>
    <xf numFmtId="59" fontId="4" fillId="2" borderId="13" xfId="0" applyNumberFormat="1" applyFont="1" applyFill="1" applyBorder="1" applyAlignment="1">
      <alignment/>
    </xf>
    <xf numFmtId="59" fontId="4" fillId="2" borderId="14" xfId="0" applyNumberFormat="1" applyFont="1" applyFill="1" applyBorder="1" applyAlignment="1">
      <alignment/>
    </xf>
    <xf numFmtId="60" fontId="4" fillId="2" borderId="14" xfId="0" applyNumberFormat="1" applyFont="1" applyFill="1" applyBorder="1" applyAlignment="1">
      <alignment/>
    </xf>
    <xf numFmtId="55" fontId="4" fillId="2" borderId="14" xfId="0" applyNumberFormat="1" applyFont="1" applyFill="1" applyBorder="1" applyAlignment="1">
      <alignment horizontal="center"/>
    </xf>
    <xf numFmtId="60" fontId="4" fillId="2" borderId="27" xfId="0" applyNumberFormat="1" applyFont="1" applyFill="1" applyBorder="1" applyAlignment="1">
      <alignment/>
    </xf>
    <xf numFmtId="0" fontId="3" fillId="2" borderId="28" xfId="0" applyNumberFormat="1" applyFont="1" applyFill="1" applyBorder="1" applyAlignment="1">
      <alignment horizontal="center"/>
    </xf>
    <xf numFmtId="59" fontId="4" fillId="2" borderId="29" xfId="0" applyNumberFormat="1" applyFont="1" applyFill="1" applyBorder="1" applyAlignment="1">
      <alignment/>
    </xf>
    <xf numFmtId="59" fontId="4" fillId="2" borderId="30" xfId="0" applyNumberFormat="1" applyFont="1" applyFill="1" applyBorder="1" applyAlignment="1">
      <alignment/>
    </xf>
    <xf numFmtId="60" fontId="4" fillId="2" borderId="30" xfId="0" applyNumberFormat="1" applyFont="1" applyFill="1" applyBorder="1" applyAlignment="1">
      <alignment/>
    </xf>
    <xf numFmtId="55" fontId="4" fillId="2" borderId="30" xfId="0" applyNumberFormat="1" applyFont="1" applyFill="1" applyBorder="1" applyAlignment="1">
      <alignment horizontal="center"/>
    </xf>
    <xf numFmtId="60" fontId="4" fillId="2" borderId="31" xfId="0" applyNumberFormat="1" applyFont="1" applyFill="1" applyBorder="1" applyAlignment="1">
      <alignment/>
    </xf>
    <xf numFmtId="0" fontId="3" fillId="2" borderId="32" xfId="0" applyNumberFormat="1" applyFont="1" applyFill="1" applyBorder="1" applyAlignment="1">
      <alignment horizontal="center"/>
    </xf>
    <xf numFmtId="59" fontId="4" fillId="2" borderId="33" xfId="0" applyNumberFormat="1" applyFont="1" applyFill="1" applyBorder="1" applyAlignment="1">
      <alignment/>
    </xf>
    <xf numFmtId="59" fontId="4" fillId="2" borderId="34" xfId="0" applyNumberFormat="1" applyFont="1" applyFill="1" applyBorder="1" applyAlignment="1">
      <alignment/>
    </xf>
    <xf numFmtId="60" fontId="4" fillId="2" borderId="34" xfId="0" applyNumberFormat="1" applyFont="1" applyFill="1" applyBorder="1" applyAlignment="1">
      <alignment/>
    </xf>
    <xf numFmtId="55" fontId="4" fillId="2" borderId="34" xfId="0" applyNumberFormat="1" applyFont="1" applyFill="1" applyBorder="1" applyAlignment="1">
      <alignment horizontal="center"/>
    </xf>
    <xf numFmtId="60" fontId="4" fillId="2" borderId="35" xfId="0" applyNumberFormat="1" applyFont="1" applyFill="1" applyBorder="1" applyAlignment="1">
      <alignment/>
    </xf>
    <xf numFmtId="0" fontId="3" fillId="2" borderId="19" xfId="0" applyNumberFormat="1" applyFont="1" applyFill="1" applyBorder="1" applyAlignment="1">
      <alignment horizontal="center"/>
    </xf>
    <xf numFmtId="59" fontId="4" fillId="2" borderId="20" xfId="0" applyNumberFormat="1" applyFont="1" applyFill="1" applyBorder="1" applyAlignment="1">
      <alignment/>
    </xf>
    <xf numFmtId="59" fontId="4" fillId="2" borderId="21" xfId="0" applyNumberFormat="1" applyFont="1" applyFill="1" applyBorder="1" applyAlignment="1">
      <alignment/>
    </xf>
    <xf numFmtId="60" fontId="4" fillId="2" borderId="21" xfId="0" applyNumberFormat="1" applyFont="1" applyFill="1" applyBorder="1" applyAlignment="1">
      <alignment/>
    </xf>
    <xf numFmtId="55" fontId="4" fillId="2" borderId="21" xfId="0" applyNumberFormat="1" applyFont="1" applyFill="1" applyBorder="1" applyAlignment="1">
      <alignment horizontal="center"/>
    </xf>
    <xf numFmtId="0" fontId="4" fillId="2" borderId="21" xfId="0" applyNumberFormat="1" applyFont="1" applyFill="1" applyBorder="1" applyAlignment="1">
      <alignment/>
    </xf>
    <xf numFmtId="0" fontId="4" fillId="2" borderId="24" xfId="0" applyNumberFormat="1" applyFont="1" applyFill="1" applyBorder="1" applyAlignment="1">
      <alignment/>
    </xf>
    <xf numFmtId="0" fontId="3" fillId="2" borderId="25" xfId="0" applyNumberFormat="1" applyFont="1" applyFill="1" applyBorder="1" applyAlignment="1">
      <alignment horizontal="center"/>
    </xf>
    <xf numFmtId="59" fontId="4" fillId="2" borderId="26" xfId="0" applyNumberFormat="1" applyFont="1" applyFill="1" applyBorder="1" applyAlignment="1">
      <alignment/>
    </xf>
    <xf numFmtId="59" fontId="4" fillId="2" borderId="17" xfId="0" applyNumberFormat="1" applyFont="1" applyFill="1" applyBorder="1" applyAlignment="1">
      <alignment/>
    </xf>
    <xf numFmtId="60" fontId="4" fillId="2" borderId="17" xfId="0" applyNumberFormat="1" applyFont="1" applyFill="1" applyBorder="1" applyAlignment="1">
      <alignment/>
    </xf>
    <xf numFmtId="55" fontId="4" fillId="2" borderId="17" xfId="0" applyNumberFormat="1" applyFont="1" applyFill="1" applyBorder="1" applyAlignment="1">
      <alignment horizontal="center"/>
    </xf>
    <xf numFmtId="3" fontId="4" fillId="2" borderId="14" xfId="0" applyNumberFormat="1" applyFont="1" applyFill="1" applyBorder="1" applyAlignment="1">
      <alignment/>
    </xf>
    <xf numFmtId="3" fontId="4" fillId="2" borderId="27" xfId="0" applyNumberFormat="1" applyFont="1" applyFill="1" applyBorder="1" applyAlignment="1">
      <alignment/>
    </xf>
    <xf numFmtId="0" fontId="1" fillId="2" borderId="36" xfId="0" applyNumberFormat="1" applyFont="1" applyFill="1" applyBorder="1" applyAlignment="1">
      <alignment/>
    </xf>
    <xf numFmtId="0" fontId="1" fillId="2" borderId="37" xfId="0" applyNumberFormat="1" applyFont="1" applyFill="1" applyBorder="1" applyAlignment="1">
      <alignment/>
    </xf>
    <xf numFmtId="0" fontId="1" fillId="2" borderId="38" xfId="0" applyNumberFormat="1" applyFont="1" applyFill="1" applyBorder="1" applyAlignment="1">
      <alignment/>
    </xf>
    <xf numFmtId="0" fontId="1" fillId="2" borderId="39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10.8984375" style="1" customWidth="1"/>
    <col min="2" max="3" width="8.296875" style="1" customWidth="1"/>
    <col min="4" max="4" width="7.59765625" style="1" customWidth="1"/>
    <col min="5" max="5" width="8.296875" style="1" customWidth="1"/>
    <col min="6" max="6" width="7.59765625" style="1" customWidth="1"/>
    <col min="7" max="7" width="8.296875" style="1" customWidth="1"/>
    <col min="8" max="8" width="10" style="1" customWidth="1"/>
    <col min="9" max="10" width="8.59765625" style="1" customWidth="1"/>
    <col min="11" max="13" width="7.3984375" style="1" customWidth="1"/>
    <col min="14" max="256" width="10.296875" style="1" customWidth="1"/>
  </cols>
  <sheetData>
    <row r="1" spans="1:13" ht="2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>
      <c r="A4" s="4"/>
      <c r="B4" s="4"/>
      <c r="C4" s="4"/>
      <c r="D4" s="4"/>
      <c r="E4" s="4"/>
      <c r="F4" s="4"/>
      <c r="G4" s="4"/>
      <c r="H4" s="4"/>
      <c r="I4" s="4"/>
      <c r="J4" s="4"/>
      <c r="K4" s="5" t="s">
        <v>1</v>
      </c>
      <c r="L4" s="5"/>
      <c r="M4" s="5"/>
    </row>
    <row r="5" spans="1:13" ht="15" customHeight="1">
      <c r="A5" s="6"/>
      <c r="B5" s="7" t="s">
        <v>2</v>
      </c>
      <c r="C5" s="6"/>
      <c r="D5" s="6"/>
      <c r="E5" s="6"/>
      <c r="F5" s="6"/>
      <c r="G5" s="6"/>
      <c r="H5" s="6"/>
      <c r="I5" s="6"/>
      <c r="J5" s="8" t="s">
        <v>3</v>
      </c>
      <c r="K5" s="8"/>
      <c r="L5" s="8"/>
      <c r="M5" s="8"/>
    </row>
    <row r="6" spans="1:13" ht="18" customHeight="1">
      <c r="A6" s="9"/>
      <c r="B6" s="10"/>
      <c r="C6" s="11"/>
      <c r="D6" s="12" t="s">
        <v>4</v>
      </c>
      <c r="E6" s="12" t="s">
        <v>5</v>
      </c>
      <c r="F6" s="12" t="s">
        <v>6</v>
      </c>
      <c r="G6" s="13"/>
      <c r="H6" s="14"/>
      <c r="I6" s="15" t="s">
        <v>7</v>
      </c>
      <c r="J6" s="16"/>
      <c r="K6" s="17"/>
      <c r="L6" s="15" t="s">
        <v>8</v>
      </c>
      <c r="M6" s="18"/>
    </row>
    <row r="7" spans="1:13" ht="18" customHeight="1">
      <c r="A7" s="19" t="s">
        <v>9</v>
      </c>
      <c r="B7" s="20" t="s">
        <v>10</v>
      </c>
      <c r="C7" s="21" t="s">
        <v>11</v>
      </c>
      <c r="D7" s="22"/>
      <c r="E7" s="22"/>
      <c r="F7" s="22"/>
      <c r="G7" s="23" t="s">
        <v>12</v>
      </c>
      <c r="H7" s="24"/>
      <c r="I7" s="25" t="s">
        <v>13</v>
      </c>
      <c r="J7" s="25" t="s">
        <v>14</v>
      </c>
      <c r="K7" s="25" t="s">
        <v>15</v>
      </c>
      <c r="L7" s="25" t="s">
        <v>10</v>
      </c>
      <c r="M7" s="26" t="s">
        <v>16</v>
      </c>
    </row>
    <row r="8" spans="1:13" ht="16.5" customHeight="1">
      <c r="A8" s="27"/>
      <c r="B8" s="28"/>
      <c r="C8" s="29"/>
      <c r="D8" s="30"/>
      <c r="E8" s="30"/>
      <c r="F8" s="30"/>
      <c r="G8" s="31"/>
      <c r="H8" s="32"/>
      <c r="I8" s="33" t="s">
        <v>17</v>
      </c>
      <c r="J8" s="33" t="s">
        <v>18</v>
      </c>
      <c r="K8" s="33" t="s">
        <v>19</v>
      </c>
      <c r="L8" s="33" t="s">
        <v>19</v>
      </c>
      <c r="M8" s="34" t="s">
        <v>19</v>
      </c>
    </row>
    <row r="9" spans="1:13" ht="13.5" customHeight="1">
      <c r="A9" s="35"/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</row>
    <row r="10" spans="1:13" ht="14.25">
      <c r="A10" s="39" t="s">
        <v>20</v>
      </c>
      <c r="B10" s="40">
        <v>775</v>
      </c>
      <c r="C10" s="41">
        <v>1017</v>
      </c>
      <c r="D10" s="42">
        <f>B10/C10*100</f>
        <v>76.20452310717798</v>
      </c>
      <c r="E10" s="41">
        <v>804</v>
      </c>
      <c r="F10" s="42">
        <f>B10/E10*100</f>
        <v>96.39303482587064</v>
      </c>
      <c r="G10" s="41">
        <v>7812</v>
      </c>
      <c r="H10" s="43">
        <v>34060</v>
      </c>
      <c r="I10" s="41">
        <v>17448</v>
      </c>
      <c r="J10" s="41">
        <v>16717</v>
      </c>
      <c r="K10" s="42">
        <f>I10/J10*100</f>
        <v>104.37279416163187</v>
      </c>
      <c r="L10" s="42">
        <f>B10/B25*100</f>
        <v>16.738660907127432</v>
      </c>
      <c r="M10" s="44">
        <f>I10/I25*100</f>
        <v>26.72425676607085</v>
      </c>
    </row>
    <row r="11" spans="1:13" ht="14.25">
      <c r="A11" s="45"/>
      <c r="B11" s="46"/>
      <c r="C11" s="47"/>
      <c r="D11" s="48"/>
      <c r="E11" s="47"/>
      <c r="F11" s="48"/>
      <c r="G11" s="47"/>
      <c r="H11" s="49"/>
      <c r="I11" s="47"/>
      <c r="J11" s="47"/>
      <c r="K11" s="48"/>
      <c r="L11" s="48"/>
      <c r="M11" s="50"/>
    </row>
    <row r="12" spans="1:13" ht="14.25">
      <c r="A12" s="51"/>
      <c r="B12" s="52"/>
      <c r="C12" s="53"/>
      <c r="D12" s="54"/>
      <c r="E12" s="53"/>
      <c r="F12" s="54"/>
      <c r="G12" s="53"/>
      <c r="H12" s="55"/>
      <c r="I12" s="53"/>
      <c r="J12" s="53"/>
      <c r="K12" s="54"/>
      <c r="L12" s="54"/>
      <c r="M12" s="56"/>
    </row>
    <row r="13" spans="1:13" ht="14.25">
      <c r="A13" s="39" t="s">
        <v>21</v>
      </c>
      <c r="B13" s="40">
        <v>429</v>
      </c>
      <c r="C13" s="41">
        <v>434</v>
      </c>
      <c r="D13" s="42">
        <f>B13/C13*100</f>
        <v>98.84792626728111</v>
      </c>
      <c r="E13" s="41">
        <v>277</v>
      </c>
      <c r="F13" s="42">
        <f>B13/E13*100</f>
        <v>154.8736462093863</v>
      </c>
      <c r="G13" s="41">
        <v>4868</v>
      </c>
      <c r="H13" s="43">
        <v>31138</v>
      </c>
      <c r="I13" s="41">
        <v>6777</v>
      </c>
      <c r="J13" s="41">
        <v>5417</v>
      </c>
      <c r="K13" s="42">
        <f>I13/J13*100</f>
        <v>125.10614731401144</v>
      </c>
      <c r="L13" s="42">
        <f>B13/B25*100</f>
        <v>9.265658747300217</v>
      </c>
      <c r="M13" s="44">
        <f>I13/I25*100</f>
        <v>10.380002756972843</v>
      </c>
    </row>
    <row r="14" spans="1:13" ht="14.25">
      <c r="A14" s="45"/>
      <c r="B14" s="46"/>
      <c r="C14" s="47"/>
      <c r="D14" s="48"/>
      <c r="E14" s="47"/>
      <c r="F14" s="48"/>
      <c r="G14" s="47"/>
      <c r="H14" s="49"/>
      <c r="I14" s="47"/>
      <c r="J14" s="47"/>
      <c r="K14" s="48"/>
      <c r="L14" s="48"/>
      <c r="M14" s="50"/>
    </row>
    <row r="15" spans="1:13" ht="14.25">
      <c r="A15" s="51"/>
      <c r="B15" s="52"/>
      <c r="C15" s="53"/>
      <c r="D15" s="54"/>
      <c r="E15" s="53"/>
      <c r="F15" s="54"/>
      <c r="G15" s="53"/>
      <c r="H15" s="55"/>
      <c r="I15" s="53"/>
      <c r="J15" s="53"/>
      <c r="K15" s="54"/>
      <c r="L15" s="54"/>
      <c r="M15" s="56"/>
    </row>
    <row r="16" spans="1:13" ht="14.25">
      <c r="A16" s="39" t="s">
        <v>22</v>
      </c>
      <c r="B16" s="40">
        <v>662</v>
      </c>
      <c r="C16" s="41">
        <v>576</v>
      </c>
      <c r="D16" s="42">
        <f>B16/C16*100</f>
        <v>114.93055555555556</v>
      </c>
      <c r="E16" s="41">
        <v>301</v>
      </c>
      <c r="F16" s="42">
        <f>B16/E16*100</f>
        <v>219.93355481727573</v>
      </c>
      <c r="G16" s="41">
        <v>7198</v>
      </c>
      <c r="H16" s="43">
        <v>31138</v>
      </c>
      <c r="I16" s="41">
        <v>7516</v>
      </c>
      <c r="J16" s="41">
        <v>5966</v>
      </c>
      <c r="K16" s="42">
        <f>I16/J16*100</f>
        <v>125.9805564867583</v>
      </c>
      <c r="L16" s="42">
        <f>B16/B25*100</f>
        <v>14.29805615550756</v>
      </c>
      <c r="M16" s="44">
        <f>I16/I25*100</f>
        <v>11.511893274517911</v>
      </c>
    </row>
    <row r="17" spans="1:13" ht="14.25">
      <c r="A17" s="45"/>
      <c r="B17" s="46"/>
      <c r="C17" s="47"/>
      <c r="D17" s="48"/>
      <c r="E17" s="47"/>
      <c r="F17" s="48"/>
      <c r="G17" s="47"/>
      <c r="H17" s="49"/>
      <c r="I17" s="47"/>
      <c r="J17" s="47"/>
      <c r="K17" s="48"/>
      <c r="L17" s="48"/>
      <c r="M17" s="50"/>
    </row>
    <row r="18" spans="1:13" ht="14.25">
      <c r="A18" s="51"/>
      <c r="B18" s="52"/>
      <c r="C18" s="53"/>
      <c r="D18" s="54"/>
      <c r="E18" s="53"/>
      <c r="F18" s="54"/>
      <c r="G18" s="53"/>
      <c r="H18" s="55"/>
      <c r="I18" s="53"/>
      <c r="J18" s="53"/>
      <c r="K18" s="54"/>
      <c r="L18" s="54"/>
      <c r="M18" s="56"/>
    </row>
    <row r="19" spans="1:13" ht="14.25">
      <c r="A19" s="39" t="s">
        <v>23</v>
      </c>
      <c r="B19" s="40">
        <v>881</v>
      </c>
      <c r="C19" s="41">
        <v>682</v>
      </c>
      <c r="D19" s="42">
        <f>B19/C19*100</f>
        <v>129.17888563049854</v>
      </c>
      <c r="E19" s="41">
        <v>795</v>
      </c>
      <c r="F19" s="42">
        <f>B19/E19*100</f>
        <v>110.81761006289308</v>
      </c>
      <c r="G19" s="41">
        <v>5607</v>
      </c>
      <c r="H19" s="43">
        <v>33329</v>
      </c>
      <c r="I19" s="41">
        <v>10481</v>
      </c>
      <c r="J19" s="41">
        <v>11184</v>
      </c>
      <c r="K19" s="42">
        <f>I19/J19*100</f>
        <v>93.71423462088698</v>
      </c>
      <c r="L19" s="42">
        <f>B19/B25*100</f>
        <v>19.028077753779698</v>
      </c>
      <c r="M19" s="44">
        <f>I19/I25*100</f>
        <v>16.053240208917273</v>
      </c>
    </row>
    <row r="20" spans="1:13" ht="14.25">
      <c r="A20" s="45"/>
      <c r="B20" s="46"/>
      <c r="C20" s="47"/>
      <c r="D20" s="48"/>
      <c r="E20" s="47"/>
      <c r="F20" s="48"/>
      <c r="G20" s="47"/>
      <c r="H20" s="49"/>
      <c r="I20" s="47"/>
      <c r="J20" s="47"/>
      <c r="K20" s="48"/>
      <c r="L20" s="48"/>
      <c r="M20" s="50"/>
    </row>
    <row r="21" spans="1:13" ht="14.25">
      <c r="A21" s="51"/>
      <c r="B21" s="52"/>
      <c r="C21" s="53"/>
      <c r="D21" s="54"/>
      <c r="E21" s="53"/>
      <c r="F21" s="54"/>
      <c r="G21" s="53"/>
      <c r="H21" s="55"/>
      <c r="I21" s="53"/>
      <c r="J21" s="53"/>
      <c r="K21" s="54"/>
      <c r="L21" s="54"/>
      <c r="M21" s="56"/>
    </row>
    <row r="22" spans="1:13" ht="14.25">
      <c r="A22" s="39" t="s">
        <v>24</v>
      </c>
      <c r="B22" s="40">
        <v>1883</v>
      </c>
      <c r="C22" s="41">
        <v>1943</v>
      </c>
      <c r="D22" s="42">
        <f>B22/C22*100</f>
        <v>96.91199176531138</v>
      </c>
      <c r="E22" s="41">
        <v>1703</v>
      </c>
      <c r="F22" s="42">
        <f>B22/E22*100</f>
        <v>110.56958308866707</v>
      </c>
      <c r="G22" s="41">
        <v>3190</v>
      </c>
      <c r="H22" s="43">
        <v>39173</v>
      </c>
      <c r="I22" s="41">
        <v>23067</v>
      </c>
      <c r="J22" s="41">
        <v>21431</v>
      </c>
      <c r="K22" s="42">
        <f>I22/J22*100</f>
        <v>107.63380150249637</v>
      </c>
      <c r="L22" s="42">
        <f>B22/B25*100</f>
        <v>40.669546436285096</v>
      </c>
      <c r="M22" s="44">
        <f>I22/I25*100</f>
        <v>35.330606993521116</v>
      </c>
    </row>
    <row r="23" spans="1:13" ht="14.25">
      <c r="A23" s="57"/>
      <c r="B23" s="58"/>
      <c r="C23" s="59"/>
      <c r="D23" s="60"/>
      <c r="E23" s="59"/>
      <c r="F23" s="60"/>
      <c r="G23" s="59"/>
      <c r="H23" s="61"/>
      <c r="I23" s="59"/>
      <c r="J23" s="59"/>
      <c r="K23" s="60"/>
      <c r="L23" s="62"/>
      <c r="M23" s="63"/>
    </row>
    <row r="24" spans="1:13" ht="14.25">
      <c r="A24" s="64"/>
      <c r="B24" s="65"/>
      <c r="C24" s="66"/>
      <c r="D24" s="67"/>
      <c r="E24" s="66"/>
      <c r="F24" s="67"/>
      <c r="G24" s="66"/>
      <c r="H24" s="68"/>
      <c r="I24" s="66"/>
      <c r="J24" s="66"/>
      <c r="K24" s="67"/>
      <c r="L24" s="37"/>
      <c r="M24" s="38"/>
    </row>
    <row r="25" spans="1:13" ht="14.25">
      <c r="A25" s="39" t="s">
        <v>25</v>
      </c>
      <c r="B25" s="40">
        <f>B10+B13+B16+B19+B22</f>
        <v>4630</v>
      </c>
      <c r="C25" s="41">
        <f>C10+C13+C16+C19+C22</f>
        <v>4652</v>
      </c>
      <c r="D25" s="42">
        <f>B25/C25*100</f>
        <v>99.52708512467755</v>
      </c>
      <c r="E25" s="41">
        <f>E10+E13+E16+E19+E22</f>
        <v>3880</v>
      </c>
      <c r="F25" s="42">
        <f>B25/E25*100</f>
        <v>119.3298969072165</v>
      </c>
      <c r="G25" s="41">
        <v>22617</v>
      </c>
      <c r="H25" s="43">
        <v>31138</v>
      </c>
      <c r="I25" s="41">
        <f>I10+I13+I16+I19+I22</f>
        <v>65289</v>
      </c>
      <c r="J25" s="41">
        <f>J10+J13+J16+J19+J22</f>
        <v>60715</v>
      </c>
      <c r="K25" s="42">
        <f>I25/J25*100</f>
        <v>107.53355842872436</v>
      </c>
      <c r="L25" s="69">
        <f>B25/B25*100</f>
        <v>100</v>
      </c>
      <c r="M25" s="70">
        <f>I25/I25*100</f>
        <v>100</v>
      </c>
    </row>
    <row r="26" spans="1:13" ht="14.25">
      <c r="A26" s="71"/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4"/>
    </row>
  </sheetData>
  <mergeCells count="9">
    <mergeCell ref="A1:M1"/>
    <mergeCell ref="K4:M4"/>
    <mergeCell ref="J5:M5"/>
    <mergeCell ref="D6:D8"/>
    <mergeCell ref="E6:E8"/>
    <mergeCell ref="F6:F8"/>
    <mergeCell ref="I6:K6"/>
    <mergeCell ref="L6:M6"/>
    <mergeCell ref="G7:H7"/>
  </mergeCells>
  <printOptions/>
  <pageMargins left="0.7874014973640442" right="0.7874014973640442" top="1.5748028755187988" bottom="0.9842519760131836" header="0.5118110775947571" footer="0.5118110775947571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kawano</dc:creator>
  <cp:keywords/>
  <dc:description/>
  <cp:lastModifiedBy/>
  <cp:category/>
  <cp:version/>
  <cp:contentType/>
  <cp:contentStatus/>
</cp:coreProperties>
</file>