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<sst xmlns="http://schemas.openxmlformats.org/spreadsheetml/2006/main" count="32" uniqueCount="28">
  <si>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(単位台）</t>
  </si>
  <si>
    <t>前月比</t>
  </si>
  <si>
    <t>前  年</t>
  </si>
  <si>
    <t>占  拠  率</t>
  </si>
  <si>
    <t>本  月</t>
  </si>
  <si>
    <t>前  月</t>
  </si>
  <si>
    <t>（％）</t>
  </si>
  <si>
    <t>同  月</t>
  </si>
  <si>
    <t>同月比</t>
  </si>
  <si>
    <t xml:space="preserve"> 過去最高（年月）</t>
  </si>
  <si>
    <t>1999年</t>
  </si>
  <si>
    <t>1998年</t>
  </si>
  <si>
    <t>Ａ／Ｂ</t>
  </si>
  <si>
    <t>本  月</t>
  </si>
  <si>
    <t>本  年</t>
  </si>
  <si>
    <t>（％）</t>
  </si>
  <si>
    <t>（Ａ）</t>
  </si>
  <si>
    <t>（Ｂ）</t>
  </si>
  <si>
    <t>本田技研</t>
  </si>
  <si>
    <t>スズキ</t>
  </si>
  <si>
    <t>ヤマハ</t>
  </si>
  <si>
    <t>カワサキ</t>
  </si>
  <si>
    <t>その他</t>
  </si>
  <si>
    <t>計</t>
  </si>
  <si>
    <t xml:space="preserve">           (社）全国軽自動車協会連合会</t>
  </si>
  <si>
    <t>1999年８月  小型二輪  新車販売台数</t>
  </si>
  <si>
    <t xml:space="preserve">  平 成 １ １ 年  ９ 月  ６ 日</t>
  </si>
  <si>
    <t>１月〜８月  累計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</si>
</sst>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.0_ "/>
  </numFmts>
  <fonts count="5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179" fontId="3" fillId="0" borderId="24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55" fontId="3" fillId="0" borderId="12" xfId="0" applyNumberFormat="1" applyFont="1" applyBorder="1" applyAlignment="1">
      <alignment horizontal="center"/>
    </xf>
    <xf numFmtId="179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55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79" fontId="3" fillId="0" borderId="28" xfId="0" applyNumberFormat="1" applyFont="1" applyBorder="1" applyAlignment="1">
      <alignment/>
    </xf>
    <xf numFmtId="179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0" borderId="32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179" fontId="3" fillId="0" borderId="35" xfId="0" applyNumberFormat="1" applyFont="1" applyBorder="1" applyAlignment="1">
      <alignment/>
    </xf>
    <xf numFmtId="179" fontId="3" fillId="0" borderId="36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9" fontId="3" fillId="0" borderId="37" xfId="0" applyNumberFormat="1" applyFont="1" applyBorder="1" applyAlignment="1">
      <alignment/>
    </xf>
    <xf numFmtId="179" fontId="3" fillId="0" borderId="38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55" fontId="3" fillId="0" borderId="3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55" fontId="3" fillId="0" borderId="43" xfId="0" applyNumberFormat="1" applyFont="1" applyBorder="1" applyAlignment="1">
      <alignment horizontal="center"/>
    </xf>
    <xf numFmtId="179" fontId="3" fillId="0" borderId="44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179" fontId="3" fillId="0" borderId="45" xfId="0" applyNumberFormat="1" applyFont="1" applyBorder="1" applyAlignment="1">
      <alignment/>
    </xf>
    <xf numFmtId="0" fontId="4" fillId="0" borderId="0" xfId="0" applyFont="1" applyAlignment="1">
      <alignment/>
    </xf>
    <xf numFmtId="176" fontId="3" fillId="0" borderId="18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9" fontId="3" fillId="0" borderId="48" xfId="0" applyNumberFormat="1" applyFont="1" applyBorder="1" applyAlignment="1">
      <alignment/>
    </xf>
    <xf numFmtId="179" fontId="3" fillId="0" borderId="4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58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2" sqref="A2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4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6.5">
      <c r="A4" s="9"/>
      <c r="B4" s="8"/>
      <c r="C4" s="8"/>
      <c r="D4" s="8"/>
      <c r="E4" s="8"/>
      <c r="F4" s="8"/>
      <c r="G4" s="8"/>
      <c r="H4" s="8"/>
      <c r="I4" s="8"/>
      <c r="J4" s="8"/>
      <c r="K4" s="88" t="s">
        <v>26</v>
      </c>
      <c r="L4" s="88"/>
      <c r="M4" s="88"/>
    </row>
    <row r="5" spans="1:13" ht="15" customHeight="1" thickBot="1">
      <c r="A5" s="8"/>
      <c r="B5" s="10" t="s">
        <v>0</v>
      </c>
      <c r="C5" s="8"/>
      <c r="D5" s="8"/>
      <c r="E5" s="8"/>
      <c r="F5" s="8"/>
      <c r="G5" s="8"/>
      <c r="H5" s="8"/>
      <c r="I5" s="8"/>
      <c r="J5" s="89" t="s">
        <v>24</v>
      </c>
      <c r="K5" s="89"/>
      <c r="L5" s="89"/>
      <c r="M5" s="89"/>
    </row>
    <row r="6" spans="1:13" ht="18" customHeight="1">
      <c r="A6" s="91"/>
      <c r="B6" s="11"/>
      <c r="C6" s="12"/>
      <c r="D6" s="13" t="s">
        <v>1</v>
      </c>
      <c r="E6" s="14" t="s">
        <v>2</v>
      </c>
      <c r="F6" s="13" t="s">
        <v>2</v>
      </c>
      <c r="G6" s="12"/>
      <c r="H6" s="15"/>
      <c r="I6" s="83" t="s">
        <v>27</v>
      </c>
      <c r="J6" s="84"/>
      <c r="K6" s="85"/>
      <c r="L6" s="83" t="s">
        <v>3</v>
      </c>
      <c r="M6" s="90"/>
    </row>
    <row r="7" spans="1:13" ht="18" customHeight="1">
      <c r="A7" s="92"/>
      <c r="B7" s="16" t="s">
        <v>4</v>
      </c>
      <c r="C7" s="17" t="s">
        <v>5</v>
      </c>
      <c r="D7" s="18" t="s">
        <v>6</v>
      </c>
      <c r="E7" s="19" t="s">
        <v>7</v>
      </c>
      <c r="F7" s="18" t="s">
        <v>8</v>
      </c>
      <c r="G7" s="86" t="s">
        <v>9</v>
      </c>
      <c r="H7" s="87"/>
      <c r="I7" s="20" t="s">
        <v>10</v>
      </c>
      <c r="J7" s="21" t="s">
        <v>11</v>
      </c>
      <c r="K7" s="22" t="s">
        <v>12</v>
      </c>
      <c r="L7" s="20" t="s">
        <v>13</v>
      </c>
      <c r="M7" s="23" t="s">
        <v>14</v>
      </c>
    </row>
    <row r="8" spans="1:13" ht="16.5" customHeight="1">
      <c r="A8" s="93"/>
      <c r="B8" s="11"/>
      <c r="C8" s="24"/>
      <c r="D8" s="25"/>
      <c r="E8" s="16"/>
      <c r="F8" s="18" t="s">
        <v>15</v>
      </c>
      <c r="G8" s="24"/>
      <c r="H8" s="26"/>
      <c r="I8" s="16" t="s">
        <v>16</v>
      </c>
      <c r="J8" s="27" t="s">
        <v>17</v>
      </c>
      <c r="K8" s="18" t="s">
        <v>15</v>
      </c>
      <c r="L8" s="19" t="s">
        <v>15</v>
      </c>
      <c r="M8" s="28" t="s">
        <v>15</v>
      </c>
    </row>
    <row r="9" spans="1:13" ht="13.5" customHeight="1">
      <c r="A9" s="29"/>
      <c r="B9" s="30"/>
      <c r="C9" s="31"/>
      <c r="D9" s="32"/>
      <c r="E9" s="30"/>
      <c r="F9" s="32"/>
      <c r="G9" s="31"/>
      <c r="H9" s="32"/>
      <c r="I9" s="30"/>
      <c r="J9" s="33"/>
      <c r="K9" s="30"/>
      <c r="L9" s="31"/>
      <c r="M9" s="34"/>
    </row>
    <row r="10" spans="1:13" ht="16.5">
      <c r="A10" s="35" t="s">
        <v>18</v>
      </c>
      <c r="B10" s="36">
        <v>2295</v>
      </c>
      <c r="C10" s="75">
        <v>2885</v>
      </c>
      <c r="D10" s="77">
        <f>B10/C10*100</f>
        <v>79.54939341421144</v>
      </c>
      <c r="E10" s="37">
        <v>2417</v>
      </c>
      <c r="F10" s="38">
        <f>B10/E10*100</f>
        <v>94.95242035581299</v>
      </c>
      <c r="G10" s="39">
        <v>7812</v>
      </c>
      <c r="H10" s="40">
        <v>34060</v>
      </c>
      <c r="I10" s="37">
        <v>19263</v>
      </c>
      <c r="J10" s="41">
        <v>22401</v>
      </c>
      <c r="K10" s="42">
        <f>I10/J10*100</f>
        <v>85.99169679925002</v>
      </c>
      <c r="L10" s="43">
        <f>B10/B25*100</f>
        <v>28.021978021978022</v>
      </c>
      <c r="M10" s="44">
        <f>I10/I25*100</f>
        <v>27.655664508348526</v>
      </c>
    </row>
    <row r="11" spans="1:13" ht="16.5">
      <c r="A11" s="35"/>
      <c r="B11" s="36"/>
      <c r="C11" s="75"/>
      <c r="D11" s="77"/>
      <c r="E11" s="37"/>
      <c r="F11" s="38"/>
      <c r="G11" s="39"/>
      <c r="H11" s="45"/>
      <c r="I11" s="37"/>
      <c r="J11" s="41"/>
      <c r="K11" s="42"/>
      <c r="L11" s="43"/>
      <c r="M11" s="44"/>
    </row>
    <row r="12" spans="1:13" ht="16.5">
      <c r="A12" s="46"/>
      <c r="B12" s="47"/>
      <c r="C12" s="80"/>
      <c r="D12" s="78"/>
      <c r="E12" s="48"/>
      <c r="F12" s="49"/>
      <c r="G12" s="50"/>
      <c r="H12" s="40"/>
      <c r="I12" s="48"/>
      <c r="J12" s="51"/>
      <c r="K12" s="52"/>
      <c r="L12" s="53"/>
      <c r="M12" s="54"/>
    </row>
    <row r="13" spans="1:13" ht="16.5">
      <c r="A13" s="35" t="s">
        <v>19</v>
      </c>
      <c r="B13" s="36">
        <v>974</v>
      </c>
      <c r="C13" s="75">
        <v>1249</v>
      </c>
      <c r="D13" s="77">
        <f>B13/C13*100</f>
        <v>77.98238590872698</v>
      </c>
      <c r="E13" s="37">
        <v>744</v>
      </c>
      <c r="F13" s="38">
        <f>B13/E13*100</f>
        <v>130.91397849462365</v>
      </c>
      <c r="G13" s="39">
        <v>4868</v>
      </c>
      <c r="H13" s="40">
        <v>31138</v>
      </c>
      <c r="I13" s="37">
        <v>8185</v>
      </c>
      <c r="J13" s="41">
        <v>6649</v>
      </c>
      <c r="K13" s="42">
        <f>I13/J13*100</f>
        <v>123.101218228305</v>
      </c>
      <c r="L13" s="43">
        <f>B13/B25*100</f>
        <v>11.892551892551891</v>
      </c>
      <c r="M13" s="44">
        <f>I13/I25*100</f>
        <v>11.751109069243249</v>
      </c>
    </row>
    <row r="14" spans="1:13" ht="16.5">
      <c r="A14" s="55"/>
      <c r="B14" s="56"/>
      <c r="C14" s="81"/>
      <c r="D14" s="79"/>
      <c r="E14" s="57"/>
      <c r="F14" s="58"/>
      <c r="G14" s="59"/>
      <c r="H14" s="45"/>
      <c r="I14" s="57"/>
      <c r="J14" s="60"/>
      <c r="K14" s="61"/>
      <c r="L14" s="62"/>
      <c r="M14" s="63"/>
    </row>
    <row r="15" spans="1:13" ht="16.5">
      <c r="A15" s="35"/>
      <c r="B15" s="36"/>
      <c r="C15" s="75"/>
      <c r="D15" s="77"/>
      <c r="E15" s="37"/>
      <c r="F15" s="38"/>
      <c r="G15" s="39"/>
      <c r="H15" s="40"/>
      <c r="I15" s="37"/>
      <c r="J15" s="41"/>
      <c r="K15" s="42"/>
      <c r="L15" s="43"/>
      <c r="M15" s="44"/>
    </row>
    <row r="16" spans="1:13" ht="16.5">
      <c r="A16" s="35" t="s">
        <v>20</v>
      </c>
      <c r="B16" s="36">
        <v>2176</v>
      </c>
      <c r="C16" s="75">
        <v>2759</v>
      </c>
      <c r="D16" s="77">
        <f>B16/C16*100</f>
        <v>78.86915549111997</v>
      </c>
      <c r="E16" s="37">
        <v>3101</v>
      </c>
      <c r="F16" s="38">
        <f>B16/E16*100</f>
        <v>70.17091260883586</v>
      </c>
      <c r="G16" s="39">
        <v>7198</v>
      </c>
      <c r="H16" s="40">
        <v>31138</v>
      </c>
      <c r="I16" s="37">
        <v>17228</v>
      </c>
      <c r="J16" s="41">
        <v>21245</v>
      </c>
      <c r="K16" s="42">
        <f>I16/J16*100</f>
        <v>81.09202165215345</v>
      </c>
      <c r="L16" s="43">
        <f>B16/B25*100</f>
        <v>26.56898656898657</v>
      </c>
      <c r="M16" s="44">
        <f>I16/I25*100</f>
        <v>24.734038734871433</v>
      </c>
    </row>
    <row r="17" spans="1:13" ht="16.5">
      <c r="A17" s="35"/>
      <c r="B17" s="36"/>
      <c r="C17" s="75"/>
      <c r="D17" s="77"/>
      <c r="E17" s="37"/>
      <c r="F17" s="38"/>
      <c r="G17" s="39"/>
      <c r="H17" s="40"/>
      <c r="I17" s="37"/>
      <c r="J17" s="41"/>
      <c r="K17" s="42"/>
      <c r="L17" s="43"/>
      <c r="M17" s="44"/>
    </row>
    <row r="18" spans="1:13" ht="16.5">
      <c r="A18" s="46"/>
      <c r="B18" s="47"/>
      <c r="C18" s="80"/>
      <c r="D18" s="78"/>
      <c r="E18" s="48"/>
      <c r="F18" s="49"/>
      <c r="G18" s="50"/>
      <c r="H18" s="64"/>
      <c r="I18" s="48"/>
      <c r="J18" s="51"/>
      <c r="K18" s="52"/>
      <c r="L18" s="53"/>
      <c r="M18" s="54"/>
    </row>
    <row r="19" spans="1:13" ht="16.5">
      <c r="A19" s="35" t="s">
        <v>21</v>
      </c>
      <c r="B19" s="36">
        <v>1489</v>
      </c>
      <c r="C19" s="75">
        <v>2141</v>
      </c>
      <c r="D19" s="77">
        <f>B19/C19*100</f>
        <v>69.54694068192433</v>
      </c>
      <c r="E19" s="37">
        <v>1816</v>
      </c>
      <c r="F19" s="38">
        <f>B19/E19*100</f>
        <v>81.99339207048459</v>
      </c>
      <c r="G19" s="39">
        <v>5607</v>
      </c>
      <c r="H19" s="40">
        <v>33329</v>
      </c>
      <c r="I19" s="37">
        <v>14690</v>
      </c>
      <c r="J19" s="41">
        <v>16723</v>
      </c>
      <c r="K19" s="42">
        <f>I19/J19*100</f>
        <v>87.84309035460144</v>
      </c>
      <c r="L19" s="43">
        <f>B19/B25*100</f>
        <v>18.18070818070818</v>
      </c>
      <c r="M19" s="44">
        <f>I19/I25*100</f>
        <v>21.090261725984526</v>
      </c>
    </row>
    <row r="20" spans="1:13" ht="16.5">
      <c r="A20" s="55"/>
      <c r="B20" s="56"/>
      <c r="C20" s="81"/>
      <c r="D20" s="79"/>
      <c r="E20" s="57"/>
      <c r="F20" s="58"/>
      <c r="G20" s="59"/>
      <c r="H20" s="45"/>
      <c r="I20" s="57"/>
      <c r="J20" s="60"/>
      <c r="K20" s="61"/>
      <c r="L20" s="62"/>
      <c r="M20" s="63"/>
    </row>
    <row r="21" spans="1:13" ht="16.5">
      <c r="A21" s="35"/>
      <c r="B21" s="36"/>
      <c r="C21" s="75"/>
      <c r="D21" s="77"/>
      <c r="E21" s="37"/>
      <c r="F21" s="38"/>
      <c r="G21" s="39"/>
      <c r="H21" s="64"/>
      <c r="I21" s="37"/>
      <c r="J21" s="41"/>
      <c r="K21" s="42"/>
      <c r="L21" s="43"/>
      <c r="M21" s="44"/>
    </row>
    <row r="22" spans="1:13" ht="16.5">
      <c r="A22" s="35" t="s">
        <v>22</v>
      </c>
      <c r="B22" s="36">
        <v>1256</v>
      </c>
      <c r="C22" s="75">
        <v>1584</v>
      </c>
      <c r="D22" s="77">
        <f>B22/C22*100</f>
        <v>79.29292929292929</v>
      </c>
      <c r="E22" s="37">
        <v>1052</v>
      </c>
      <c r="F22" s="38">
        <f>B22/E22*100</f>
        <v>119.3916349809886</v>
      </c>
      <c r="G22" s="39">
        <v>1630</v>
      </c>
      <c r="H22" s="40">
        <v>35886</v>
      </c>
      <c r="I22" s="37">
        <v>10287</v>
      </c>
      <c r="J22" s="41">
        <v>9427</v>
      </c>
      <c r="K22" s="42">
        <f>I22/J22*100</f>
        <v>109.12273257664155</v>
      </c>
      <c r="L22" s="43">
        <f>B22/B25*100</f>
        <v>15.335775335775336</v>
      </c>
      <c r="M22" s="44">
        <f>I22/I25*100</f>
        <v>14.768925961552265</v>
      </c>
    </row>
    <row r="23" spans="1:13" ht="16.5">
      <c r="A23" s="65"/>
      <c r="B23" s="66"/>
      <c r="C23" s="67"/>
      <c r="D23" s="68"/>
      <c r="E23" s="66"/>
      <c r="F23" s="68"/>
      <c r="G23" s="67"/>
      <c r="H23" s="69"/>
      <c r="I23" s="66"/>
      <c r="J23" s="70"/>
      <c r="K23" s="71"/>
      <c r="L23" s="72"/>
      <c r="M23" s="73"/>
    </row>
    <row r="24" spans="1:13" ht="16.5">
      <c r="A24" s="35"/>
      <c r="B24" s="37"/>
      <c r="C24" s="39"/>
      <c r="D24" s="38"/>
      <c r="E24" s="37"/>
      <c r="F24" s="38"/>
      <c r="G24" s="39"/>
      <c r="H24" s="40"/>
      <c r="I24" s="37"/>
      <c r="J24" s="41"/>
      <c r="K24" s="42"/>
      <c r="L24" s="24"/>
      <c r="M24" s="74"/>
    </row>
    <row r="25" spans="1:13" ht="16.5">
      <c r="A25" s="35" t="s">
        <v>23</v>
      </c>
      <c r="B25" s="37">
        <f>B10+B13+B16+B19+B22</f>
        <v>8190</v>
      </c>
      <c r="C25" s="75">
        <f>C10+C13+C16+C19+C22</f>
        <v>10618</v>
      </c>
      <c r="D25" s="38">
        <f>B25/C25*100</f>
        <v>77.13317008852891</v>
      </c>
      <c r="E25" s="37">
        <f>E10+E13+E16+E19+E22</f>
        <v>9130</v>
      </c>
      <c r="F25" s="38">
        <f>B25/E25*100</f>
        <v>89.70427163198248</v>
      </c>
      <c r="G25" s="39">
        <v>22617</v>
      </c>
      <c r="H25" s="40">
        <v>31138</v>
      </c>
      <c r="I25" s="37">
        <f>I10+I13+I16+I19+I22</f>
        <v>69653</v>
      </c>
      <c r="J25" s="41">
        <f>J10+J13+J16+J19+J22</f>
        <v>76445</v>
      </c>
      <c r="K25" s="42">
        <f>I25/J25*100</f>
        <v>91.11518084897638</v>
      </c>
      <c r="L25" s="94">
        <f>B25/B25*100</f>
        <v>100</v>
      </c>
      <c r="M25" s="95">
        <f>C25/C25*100</f>
        <v>100</v>
      </c>
    </row>
    <row r="26" spans="1:13" ht="18" thickBot="1">
      <c r="A26" s="2"/>
      <c r="B26" s="1"/>
      <c r="C26" s="3"/>
      <c r="D26" s="6"/>
      <c r="E26" s="1"/>
      <c r="F26" s="6"/>
      <c r="G26" s="3"/>
      <c r="H26" s="6"/>
      <c r="I26" s="1"/>
      <c r="J26" s="4"/>
      <c r="K26" s="1"/>
      <c r="L26" s="3"/>
      <c r="M26" s="5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</cp:lastModifiedBy>
  <cp:lastPrinted>1999-08-05T06:57:23Z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