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55" windowWidth="12570" windowHeight="9060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<sst xmlns="http://schemas.openxmlformats.org/spreadsheetml/2006/main" count="55" uniqueCount="52">
  <si>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軽四輪車保有台数と世帯当たり普及台数（推移）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</si>
  <si>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</si>
  <si>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</si>
  <si>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</si>
  <si>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</si>
  <si>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</si>
  <si>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</si>
  <si>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</si>
  <si>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</si>
  <si>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</si>
  <si>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</si>
  <si>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</si>
  <si>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</si>
  <si>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</si>
  <si>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</si>
  <si>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</si>
  <si>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</si>
  <si>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</si>
  <si>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</si>
  <si>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</si>
  <si>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</si>
  <si>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</si>
  <si>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</si>
  <si>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</si>
  <si>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</si>
  <si>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</si>
  <si>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</si>
  <si>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</si>
  <si>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</si>
  <si>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</si>
  <si>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</si>
  <si>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</si>
  <si>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</si>
  <si>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　　　年　　　月</t>
  </si>
  <si>
    <t>平成19(07)年3月末</t>
  </si>
  <si>
    <t>平成20(08)年3月末</t>
  </si>
  <si>
    <t>平成21(09)年3月末</t>
  </si>
  <si>
    <t>平成22(10)年3月末</t>
  </si>
  <si>
    <t>平成23(11)年3月末</t>
  </si>
  <si>
    <t>保有台数</t>
  </si>
  <si>
    <t>前年比</t>
  </si>
  <si>
    <t>世帯数</t>
  </si>
  <si>
    <t>100世帯</t>
  </si>
  <si>
    <t>当たり台数</t>
  </si>
  <si>
    <t>1台当たり</t>
  </si>
  <si>
    <t>平成24(12)年3月末</t>
  </si>
  <si>
    <t>平成25(13)年3月末</t>
  </si>
  <si>
    <t>平成25(13)年12月末</t>
  </si>
  <si>
    <t>※保有台数は国土交通省調べ、世帯数は総務省調べ</t>
  </si>
  <si>
    <t xml:space="preserve"> 　世帯数には平成25年3月末から集計加算され始めた外国人世帯数を含まず</t>
  </si>
  <si>
    <t xml:space="preserve">   平成25年12月末の前年比は平成25年3月末比</t>
  </si>
  <si>
    <t>軽四輪車保有台数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</si>
</sst>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0_ "/>
    <numFmt numFmtId="180" formatCode="0.0_ "/>
    <numFmt numFmtId="181" formatCode="0.000_);[Red]\(0.000\)"/>
    <numFmt numFmtId="182" formatCode="0.0_);[Red]\(0.0\)"/>
    <numFmt numFmtId="183" formatCode="0.00_);[Red]\(0.00\)"/>
    <numFmt numFmtId="184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0" customWidth="1"/>
    <col min="2" max="2" width="17.625" style="0" customWidth="1"/>
    <col min="3" max="3" width="14.625" style="3" customWidth="1"/>
    <col min="4" max="4" width="9.00390625" style="4" customWidth="1"/>
    <col min="5" max="5" width="14.625" style="2" customWidth="1"/>
    <col min="6" max="6" width="9.00390625" style="4" customWidth="1"/>
    <col min="7" max="7" width="9.625" style="5" customWidth="1"/>
    <col min="8" max="8" width="9.625" style="4" customWidth="1"/>
    <col min="9" max="9" width="3.625" style="0" customWidth="1"/>
  </cols>
  <sheetData>
    <row r="1" ht="18" customHeight="1">
      <c r="B1" s="1" t="s">
        <v>0</v>
      </c>
    </row>
    <row r="2" spans="2:8" ht="18" customHeight="1">
      <c r="B2" s="13"/>
      <c r="C2" s="8"/>
      <c r="D2" s="9"/>
      <c r="E2" s="10"/>
      <c r="F2" s="9"/>
      <c r="G2" s="11"/>
      <c r="H2" s="9"/>
    </row>
    <row r="3" spans="2:8" ht="18" customHeight="1">
      <c r="B3" s="14" t="s">
        <v>33</v>
      </c>
      <c r="C3" s="53" t="s">
        <v>51</v>
      </c>
      <c r="D3" s="54" t="s">
        <v>39</v>
      </c>
      <c r="E3" s="56" t="s">
        <v>41</v>
      </c>
      <c r="F3" s="57" t="s">
        <v>41</v>
      </c>
      <c r="G3" s="58" t="s">
        <v>42</v>
      </c>
      <c r="H3" s="60" t="s">
        <v>44</v>
      </c>
    </row>
    <row r="4" spans="2:8" ht="18" customHeight="1">
      <c r="B4" s="15"/>
      <c r="C4" s="17"/>
      <c r="D4" s="55" t="s">
        <v>40</v>
      </c>
      <c r="E4" s="20"/>
      <c r="F4" s="62" t="s">
        <v>40</v>
      </c>
      <c r="G4" s="59" t="s">
        <v>43</v>
      </c>
      <c r="H4" s="61" t="s">
        <v>41</v>
      </c>
    </row>
    <row r="5" spans="2:8" ht="18" customHeight="1">
      <c r="B5" s="23" t="s">
        <v>1</v>
      </c>
      <c r="C5" s="24">
        <v>5995846</v>
      </c>
      <c r="D5" s="25"/>
      <c r="E5" s="26">
        <v>33310006</v>
      </c>
      <c r="F5" s="27"/>
      <c r="G5" s="28">
        <f>C5/E5*100</f>
        <v>18.000134854373787</v>
      </c>
      <c r="H5" s="29">
        <f>E5/C5</f>
        <v>5.555513934147075</v>
      </c>
    </row>
    <row r="6" spans="2:8" ht="18" customHeight="1">
      <c r="B6" s="16" t="s">
        <v>2</v>
      </c>
      <c r="C6" s="18">
        <v>5385126</v>
      </c>
      <c r="D6" s="19">
        <f>C6/C5*100</f>
        <v>89.81428142083703</v>
      </c>
      <c r="E6" s="21">
        <v>33911052</v>
      </c>
      <c r="F6" s="6">
        <f>E6/E5*100</f>
        <v>101.80440075573689</v>
      </c>
      <c r="G6" s="22">
        <f aca="true" t="shared" si="0" ref="G6:G37">C6/E6*100</f>
        <v>15.880150223590823</v>
      </c>
      <c r="H6" s="7">
        <f aca="true" t="shared" si="1" ref="H6:H37">E6/C6</f>
        <v>6.297169648398199</v>
      </c>
    </row>
    <row r="7" spans="2:8" ht="18" customHeight="1">
      <c r="B7" s="16" t="s">
        <v>3</v>
      </c>
      <c r="C7" s="18">
        <v>5481532</v>
      </c>
      <c r="D7" s="19">
        <f aca="true" t="shared" si="2" ref="D7:D37">C7/C6*100</f>
        <v>101.79022737815234</v>
      </c>
      <c r="E7" s="21">
        <v>34380314</v>
      </c>
      <c r="F7" s="6">
        <f aca="true" t="shared" si="3" ref="F7:F37">E7/E6*100</f>
        <v>101.38380254319448</v>
      </c>
      <c r="G7" s="22">
        <f t="shared" si="0"/>
        <v>15.943810169971107</v>
      </c>
      <c r="H7" s="7">
        <f t="shared" si="1"/>
        <v>6.272026506458413</v>
      </c>
    </row>
    <row r="8" spans="2:8" ht="18" customHeight="1">
      <c r="B8" s="16" t="s">
        <v>4</v>
      </c>
      <c r="C8" s="18">
        <v>5717666</v>
      </c>
      <c r="D8" s="19">
        <f t="shared" si="2"/>
        <v>104.30781029828889</v>
      </c>
      <c r="E8" s="21">
        <v>34858696</v>
      </c>
      <c r="F8" s="6">
        <f t="shared" si="3"/>
        <v>101.39144162557679</v>
      </c>
      <c r="G8" s="22">
        <f t="shared" si="0"/>
        <v>16.402409315598035</v>
      </c>
      <c r="H8" s="7">
        <f t="shared" si="1"/>
        <v>6.096665317631355</v>
      </c>
    </row>
    <row r="9" spans="2:8" ht="18" customHeight="1">
      <c r="B9" s="16" t="s">
        <v>5</v>
      </c>
      <c r="C9" s="18">
        <v>5854477</v>
      </c>
      <c r="D9" s="19">
        <f t="shared" si="2"/>
        <v>102.39277705273446</v>
      </c>
      <c r="E9" s="21">
        <v>35350173</v>
      </c>
      <c r="F9" s="6">
        <f t="shared" si="3"/>
        <v>101.40991217801147</v>
      </c>
      <c r="G9" s="22">
        <f t="shared" si="0"/>
        <v>16.56138146763808</v>
      </c>
      <c r="H9" s="7">
        <f t="shared" si="1"/>
        <v>6.038143629225975</v>
      </c>
    </row>
    <row r="10" spans="2:8" ht="18" customHeight="1">
      <c r="B10" s="30" t="s">
        <v>6</v>
      </c>
      <c r="C10" s="31">
        <v>6241487</v>
      </c>
      <c r="D10" s="32">
        <f t="shared" si="2"/>
        <v>106.6104965481972</v>
      </c>
      <c r="E10" s="33">
        <v>35830857</v>
      </c>
      <c r="F10" s="34">
        <f t="shared" si="3"/>
        <v>101.35977835242842</v>
      </c>
      <c r="G10" s="35">
        <f t="shared" si="0"/>
        <v>17.419307051461256</v>
      </c>
      <c r="H10" s="36">
        <f t="shared" si="1"/>
        <v>5.740756489599353</v>
      </c>
    </row>
    <row r="11" spans="2:8" ht="18" customHeight="1">
      <c r="B11" s="16" t="s">
        <v>7</v>
      </c>
      <c r="C11" s="18">
        <v>6721513</v>
      </c>
      <c r="D11" s="19">
        <f t="shared" si="2"/>
        <v>107.69089160964367</v>
      </c>
      <c r="E11" s="21">
        <v>36346662</v>
      </c>
      <c r="F11" s="6">
        <f t="shared" si="3"/>
        <v>101.43955529726793</v>
      </c>
      <c r="G11" s="22">
        <f t="shared" si="0"/>
        <v>18.492793093352013</v>
      </c>
      <c r="H11" s="7">
        <f t="shared" si="1"/>
        <v>5.407511969403317</v>
      </c>
    </row>
    <row r="12" spans="2:8" ht="18" customHeight="1">
      <c r="B12" s="16" t="s">
        <v>8</v>
      </c>
      <c r="C12" s="18">
        <v>7433057</v>
      </c>
      <c r="D12" s="19">
        <f t="shared" si="2"/>
        <v>110.58606894013296</v>
      </c>
      <c r="E12" s="21">
        <v>36858900</v>
      </c>
      <c r="F12" s="6">
        <f t="shared" si="3"/>
        <v>101.40931235996307</v>
      </c>
      <c r="G12" s="22">
        <f t="shared" si="0"/>
        <v>20.166247500603653</v>
      </c>
      <c r="H12" s="7">
        <f t="shared" si="1"/>
        <v>4.958780754674692</v>
      </c>
    </row>
    <row r="13" spans="2:8" ht="18" customHeight="1">
      <c r="B13" s="16" t="s">
        <v>9</v>
      </c>
      <c r="C13" s="18">
        <v>8265731</v>
      </c>
      <c r="D13" s="19">
        <f t="shared" si="2"/>
        <v>111.2023088212562</v>
      </c>
      <c r="E13" s="21">
        <v>37425866</v>
      </c>
      <c r="F13" s="6">
        <f t="shared" si="3"/>
        <v>101.5382065118601</v>
      </c>
      <c r="G13" s="22">
        <f t="shared" si="0"/>
        <v>22.085610524015664</v>
      </c>
      <c r="H13" s="7">
        <f t="shared" si="1"/>
        <v>4.527834985193687</v>
      </c>
    </row>
    <row r="14" spans="2:8" ht="18" customHeight="1">
      <c r="B14" s="16" t="s">
        <v>10</v>
      </c>
      <c r="C14" s="18">
        <v>9095355</v>
      </c>
      <c r="D14" s="19">
        <f t="shared" si="2"/>
        <v>110.0369102260889</v>
      </c>
      <c r="E14" s="21">
        <v>37934575</v>
      </c>
      <c r="F14" s="6">
        <f t="shared" si="3"/>
        <v>101.35924443271401</v>
      </c>
      <c r="G14" s="22">
        <f t="shared" si="0"/>
        <v>23.976425200493217</v>
      </c>
      <c r="H14" s="7">
        <f t="shared" si="1"/>
        <v>4.1707635380916965</v>
      </c>
    </row>
    <row r="15" spans="2:8" ht="18" customHeight="1">
      <c r="B15" s="30" t="s">
        <v>11</v>
      </c>
      <c r="C15" s="31">
        <v>9987189</v>
      </c>
      <c r="D15" s="32">
        <f t="shared" si="2"/>
        <v>109.80537867955675</v>
      </c>
      <c r="E15" s="33">
        <v>38457479</v>
      </c>
      <c r="F15" s="34">
        <f t="shared" si="3"/>
        <v>101.37843642639992</v>
      </c>
      <c r="G15" s="35">
        <f t="shared" si="0"/>
        <v>25.969432369708894</v>
      </c>
      <c r="H15" s="36">
        <f t="shared" si="1"/>
        <v>3.8506810074386295</v>
      </c>
    </row>
    <row r="16" spans="2:8" ht="18" customHeight="1">
      <c r="B16" s="16" t="s">
        <v>12</v>
      </c>
      <c r="C16" s="18">
        <v>10887060</v>
      </c>
      <c r="D16" s="19">
        <f t="shared" si="2"/>
        <v>109.01025303516334</v>
      </c>
      <c r="E16" s="21">
        <v>38987773</v>
      </c>
      <c r="F16" s="6">
        <f t="shared" si="3"/>
        <v>101.37890993842835</v>
      </c>
      <c r="G16" s="22">
        <f t="shared" si="0"/>
        <v>27.9242930854245</v>
      </c>
      <c r="H16" s="7">
        <f t="shared" si="1"/>
        <v>3.5811112458276155</v>
      </c>
    </row>
    <row r="17" spans="2:8" ht="18" customHeight="1">
      <c r="B17" s="16" t="s">
        <v>13</v>
      </c>
      <c r="C17" s="18">
        <v>11830640</v>
      </c>
      <c r="D17" s="19">
        <f t="shared" si="2"/>
        <v>108.6669863121908</v>
      </c>
      <c r="E17" s="21">
        <v>39536307</v>
      </c>
      <c r="F17" s="6">
        <f t="shared" si="3"/>
        <v>101.40693852916401</v>
      </c>
      <c r="G17" s="22">
        <f t="shared" si="0"/>
        <v>29.92348273701942</v>
      </c>
      <c r="H17" s="7">
        <f t="shared" si="1"/>
        <v>3.341856991675852</v>
      </c>
    </row>
    <row r="18" spans="2:8" ht="18" customHeight="1">
      <c r="B18" s="16" t="s">
        <v>14</v>
      </c>
      <c r="C18" s="18">
        <v>12768451</v>
      </c>
      <c r="D18" s="19">
        <f t="shared" si="2"/>
        <v>107.92696760276705</v>
      </c>
      <c r="E18" s="21">
        <v>40025087</v>
      </c>
      <c r="F18" s="6">
        <f t="shared" si="3"/>
        <v>101.2362813754962</v>
      </c>
      <c r="G18" s="22">
        <f t="shared" si="0"/>
        <v>31.90111991511724</v>
      </c>
      <c r="H18" s="7">
        <f t="shared" si="1"/>
        <v>3.134686188637917</v>
      </c>
    </row>
    <row r="19" spans="2:8" ht="18" customHeight="1">
      <c r="B19" s="16" t="s">
        <v>15</v>
      </c>
      <c r="C19" s="18">
        <v>13675149</v>
      </c>
      <c r="D19" s="19">
        <f t="shared" si="2"/>
        <v>107.10108062442343</v>
      </c>
      <c r="E19" s="21">
        <v>40561404</v>
      </c>
      <c r="F19" s="6">
        <f t="shared" si="3"/>
        <v>101.33995211553196</v>
      </c>
      <c r="G19" s="22">
        <f t="shared" si="0"/>
        <v>33.71468354497788</v>
      </c>
      <c r="H19" s="7">
        <f t="shared" si="1"/>
        <v>2.9660666951416763</v>
      </c>
    </row>
    <row r="20" spans="2:8" ht="18" customHeight="1">
      <c r="B20" s="30" t="s">
        <v>16</v>
      </c>
      <c r="C20" s="31">
        <v>14303731</v>
      </c>
      <c r="D20" s="32">
        <f t="shared" si="2"/>
        <v>104.59652761370278</v>
      </c>
      <c r="E20" s="33">
        <v>41156485</v>
      </c>
      <c r="F20" s="34">
        <f t="shared" si="3"/>
        <v>101.46711144416993</v>
      </c>
      <c r="G20" s="35">
        <f t="shared" si="0"/>
        <v>34.75450102213539</v>
      </c>
      <c r="H20" s="36">
        <f t="shared" si="1"/>
        <v>2.877325153835737</v>
      </c>
    </row>
    <row r="21" spans="2:8" ht="18" customHeight="1">
      <c r="B21" s="16" t="s">
        <v>17</v>
      </c>
      <c r="C21" s="18">
        <v>15025762</v>
      </c>
      <c r="D21" s="19">
        <f t="shared" si="2"/>
        <v>105.04785080200404</v>
      </c>
      <c r="E21" s="21">
        <v>41797445</v>
      </c>
      <c r="F21" s="6">
        <f t="shared" si="3"/>
        <v>101.55737303610842</v>
      </c>
      <c r="G21" s="22">
        <f t="shared" si="0"/>
        <v>35.948996403966795</v>
      </c>
      <c r="H21" s="7">
        <f t="shared" si="1"/>
        <v>2.7817188239771133</v>
      </c>
    </row>
    <row r="22" spans="2:8" ht="18" customHeight="1">
      <c r="B22" s="16" t="s">
        <v>18</v>
      </c>
      <c r="C22" s="18">
        <v>15504393</v>
      </c>
      <c r="D22" s="19">
        <f t="shared" si="2"/>
        <v>103.1854025107013</v>
      </c>
      <c r="E22" s="21">
        <v>42457975</v>
      </c>
      <c r="F22" s="6">
        <f t="shared" si="3"/>
        <v>101.58031190662491</v>
      </c>
      <c r="G22" s="22">
        <f t="shared" si="0"/>
        <v>36.5170336079382</v>
      </c>
      <c r="H22" s="7">
        <f t="shared" si="1"/>
        <v>2.7384480643647255</v>
      </c>
    </row>
    <row r="23" spans="2:8" ht="18" customHeight="1">
      <c r="B23" s="16" t="s">
        <v>19</v>
      </c>
      <c r="C23" s="18">
        <v>15889605</v>
      </c>
      <c r="D23" s="19">
        <f t="shared" si="2"/>
        <v>102.48453454449975</v>
      </c>
      <c r="E23" s="21">
        <v>43077126</v>
      </c>
      <c r="F23" s="6">
        <f t="shared" si="3"/>
        <v>101.4582678519171</v>
      </c>
      <c r="G23" s="22">
        <f t="shared" si="0"/>
        <v>36.88640927437917</v>
      </c>
      <c r="H23" s="7">
        <f t="shared" si="1"/>
        <v>2.711025604475379</v>
      </c>
    </row>
    <row r="24" spans="2:8" ht="18" customHeight="1">
      <c r="B24" s="16" t="s">
        <v>20</v>
      </c>
      <c r="C24" s="18">
        <v>16323886</v>
      </c>
      <c r="D24" s="19">
        <f t="shared" si="2"/>
        <v>102.73311388168554</v>
      </c>
      <c r="E24" s="21">
        <v>43665843</v>
      </c>
      <c r="F24" s="6">
        <f t="shared" si="3"/>
        <v>101.36665802635024</v>
      </c>
      <c r="G24" s="22">
        <f t="shared" si="0"/>
        <v>37.3836501908368</v>
      </c>
      <c r="H24" s="7">
        <f t="shared" si="1"/>
        <v>2.6749661814594883</v>
      </c>
    </row>
    <row r="25" spans="2:8" ht="18" customHeight="1">
      <c r="B25" s="30" t="s">
        <v>21</v>
      </c>
      <c r="C25" s="31">
        <v>16793650</v>
      </c>
      <c r="D25" s="32">
        <f t="shared" si="2"/>
        <v>102.87777064848407</v>
      </c>
      <c r="E25" s="33">
        <v>44235735</v>
      </c>
      <c r="F25" s="34">
        <f t="shared" si="3"/>
        <v>101.30512080117175</v>
      </c>
      <c r="G25" s="35">
        <f t="shared" si="0"/>
        <v>37.96398997326483</v>
      </c>
      <c r="H25" s="36">
        <f t="shared" si="1"/>
        <v>2.6340750819506185</v>
      </c>
    </row>
    <row r="26" spans="2:8" ht="18" customHeight="1">
      <c r="B26" s="16" t="s">
        <v>22</v>
      </c>
      <c r="C26" s="18">
        <v>17341690</v>
      </c>
      <c r="D26" s="19">
        <f t="shared" si="2"/>
        <v>103.26337633569831</v>
      </c>
      <c r="E26" s="21">
        <v>44830961</v>
      </c>
      <c r="F26" s="6">
        <f t="shared" si="3"/>
        <v>101.34557728044985</v>
      </c>
      <c r="G26" s="22">
        <f t="shared" si="0"/>
        <v>38.682396301966406</v>
      </c>
      <c r="H26" s="7">
        <f t="shared" si="1"/>
        <v>2.585155253034739</v>
      </c>
    </row>
    <row r="27" spans="2:8" ht="18" customHeight="1">
      <c r="B27" s="16" t="s">
        <v>23</v>
      </c>
      <c r="C27" s="18">
        <v>17775335</v>
      </c>
      <c r="D27" s="19">
        <f t="shared" si="2"/>
        <v>102.50059250280681</v>
      </c>
      <c r="E27" s="21">
        <v>45498173</v>
      </c>
      <c r="F27" s="6">
        <f t="shared" si="3"/>
        <v>101.4882839562596</v>
      </c>
      <c r="G27" s="22">
        <f t="shared" si="0"/>
        <v>39.06823906973143</v>
      </c>
      <c r="H27" s="7">
        <f t="shared" si="1"/>
        <v>2.5596239395769476</v>
      </c>
    </row>
    <row r="28" spans="2:8" ht="18" customHeight="1">
      <c r="B28" s="16" t="s">
        <v>24</v>
      </c>
      <c r="C28" s="18">
        <v>18108877</v>
      </c>
      <c r="D28" s="19">
        <f t="shared" si="2"/>
        <v>101.87643158342725</v>
      </c>
      <c r="E28" s="21">
        <v>46156796</v>
      </c>
      <c r="F28" s="6">
        <f t="shared" si="3"/>
        <v>101.44758120287601</v>
      </c>
      <c r="G28" s="22">
        <f t="shared" si="0"/>
        <v>39.233392629765724</v>
      </c>
      <c r="H28" s="7">
        <f t="shared" si="1"/>
        <v>2.5488491638658766</v>
      </c>
    </row>
    <row r="29" spans="2:8" ht="18" customHeight="1">
      <c r="B29" s="16" t="s">
        <v>25</v>
      </c>
      <c r="C29" s="18">
        <v>18568992</v>
      </c>
      <c r="D29" s="19">
        <f t="shared" si="2"/>
        <v>102.54082569559671</v>
      </c>
      <c r="E29" s="21">
        <v>46811712</v>
      </c>
      <c r="F29" s="6">
        <f t="shared" si="3"/>
        <v>101.41889398042274</v>
      </c>
      <c r="G29" s="22">
        <f t="shared" si="0"/>
        <v>39.66740631062585</v>
      </c>
      <c r="H29" s="7">
        <f t="shared" si="1"/>
        <v>2.520961396289039</v>
      </c>
    </row>
    <row r="30" spans="2:8" ht="18" customHeight="1">
      <c r="B30" s="30" t="s">
        <v>26</v>
      </c>
      <c r="C30" s="31">
        <v>19323946</v>
      </c>
      <c r="D30" s="32">
        <f t="shared" si="2"/>
        <v>104.0656703390254</v>
      </c>
      <c r="E30" s="33">
        <v>47419905</v>
      </c>
      <c r="F30" s="34">
        <f t="shared" si="3"/>
        <v>101.29923255103338</v>
      </c>
      <c r="G30" s="35">
        <f t="shared" si="0"/>
        <v>40.75070584810324</v>
      </c>
      <c r="H30" s="36">
        <f t="shared" si="1"/>
        <v>2.4539452242311173</v>
      </c>
    </row>
    <row r="31" spans="2:8" ht="18" customHeight="1">
      <c r="B31" s="16" t="s">
        <v>27</v>
      </c>
      <c r="C31" s="18">
        <v>20041396</v>
      </c>
      <c r="D31" s="19">
        <f t="shared" si="2"/>
        <v>103.71275100851555</v>
      </c>
      <c r="E31" s="21">
        <v>48015251</v>
      </c>
      <c r="F31" s="6">
        <f t="shared" si="3"/>
        <v>101.25547699853048</v>
      </c>
      <c r="G31" s="22">
        <f t="shared" si="0"/>
        <v>41.73964643025609</v>
      </c>
      <c r="H31" s="7">
        <f t="shared" si="1"/>
        <v>2.3958037154697207</v>
      </c>
    </row>
    <row r="32" spans="2:8" ht="18" customHeight="1">
      <c r="B32" s="16" t="s">
        <v>28</v>
      </c>
      <c r="C32" s="18">
        <v>20777525</v>
      </c>
      <c r="D32" s="19">
        <f t="shared" si="2"/>
        <v>103.67304253655783</v>
      </c>
      <c r="E32" s="21">
        <v>48637789</v>
      </c>
      <c r="F32" s="6">
        <f t="shared" si="3"/>
        <v>101.29654221738839</v>
      </c>
      <c r="G32" s="22">
        <f t="shared" si="0"/>
        <v>42.71889291678123</v>
      </c>
      <c r="H32" s="7">
        <f t="shared" si="1"/>
        <v>2.340884633756908</v>
      </c>
    </row>
    <row r="33" spans="2:8" ht="18" customHeight="1">
      <c r="B33" s="16" t="s">
        <v>29</v>
      </c>
      <c r="C33" s="18">
        <v>21492291</v>
      </c>
      <c r="D33" s="19">
        <f t="shared" si="2"/>
        <v>103.44009211876775</v>
      </c>
      <c r="E33" s="21">
        <v>49260791</v>
      </c>
      <c r="F33" s="6">
        <f t="shared" si="3"/>
        <v>101.28090115280528</v>
      </c>
      <c r="G33" s="22">
        <f t="shared" si="0"/>
        <v>43.6296100076834</v>
      </c>
      <c r="H33" s="7">
        <f t="shared" si="1"/>
        <v>2.292021404325858</v>
      </c>
    </row>
    <row r="34" spans="2:8" ht="18" customHeight="1">
      <c r="B34" s="16" t="s">
        <v>30</v>
      </c>
      <c r="C34" s="18">
        <v>22264836</v>
      </c>
      <c r="D34" s="19">
        <f t="shared" si="2"/>
        <v>103.59452140304633</v>
      </c>
      <c r="E34" s="21">
        <v>49837731</v>
      </c>
      <c r="F34" s="6">
        <f t="shared" si="3"/>
        <v>101.17119516006147</v>
      </c>
      <c r="G34" s="22">
        <f t="shared" si="0"/>
        <v>44.67465824236661</v>
      </c>
      <c r="H34" s="7">
        <f t="shared" si="1"/>
        <v>2.2384054838760097</v>
      </c>
    </row>
    <row r="35" spans="2:8" ht="18" customHeight="1">
      <c r="B35" s="30" t="s">
        <v>31</v>
      </c>
      <c r="C35" s="31">
        <v>23091503</v>
      </c>
      <c r="D35" s="32">
        <f t="shared" si="2"/>
        <v>103.71288160397857</v>
      </c>
      <c r="E35" s="33">
        <v>50382081</v>
      </c>
      <c r="F35" s="34">
        <f t="shared" si="3"/>
        <v>101.09224474926437</v>
      </c>
      <c r="G35" s="35">
        <f t="shared" si="0"/>
        <v>45.83276939275295</v>
      </c>
      <c r="H35" s="36">
        <f t="shared" si="1"/>
        <v>2.181845027584389</v>
      </c>
    </row>
    <row r="36" spans="2:8" ht="18" customHeight="1">
      <c r="B36" s="37" t="s">
        <v>32</v>
      </c>
      <c r="C36" s="38">
        <v>23896947</v>
      </c>
      <c r="D36" s="40">
        <f t="shared" si="2"/>
        <v>103.4880535927003</v>
      </c>
      <c r="E36" s="41">
        <v>51102005</v>
      </c>
      <c r="F36" s="42">
        <f t="shared" si="3"/>
        <v>101.42892867009603</v>
      </c>
      <c r="G36" s="43">
        <f t="shared" si="0"/>
        <v>46.763227783332574</v>
      </c>
      <c r="H36" s="44">
        <f t="shared" si="1"/>
        <v>2.1384323696244545</v>
      </c>
    </row>
    <row r="37" spans="2:8" ht="18" customHeight="1">
      <c r="B37" s="16" t="s">
        <v>34</v>
      </c>
      <c r="C37" s="18">
        <v>24756432</v>
      </c>
      <c r="D37" s="7">
        <f t="shared" si="2"/>
        <v>103.59663098386585</v>
      </c>
      <c r="E37" s="45">
        <v>51713048</v>
      </c>
      <c r="F37" s="7">
        <f t="shared" si="3"/>
        <v>101.19573194828658</v>
      </c>
      <c r="G37" s="46">
        <f t="shared" si="0"/>
        <v>47.87269936206429</v>
      </c>
      <c r="H37" s="7">
        <f t="shared" si="1"/>
        <v>2.0888732269658243</v>
      </c>
    </row>
    <row r="38" spans="2:8" ht="18" customHeight="1">
      <c r="B38" s="16" t="s">
        <v>35</v>
      </c>
      <c r="C38" s="18">
        <v>25461667</v>
      </c>
      <c r="D38" s="7">
        <f aca="true" t="shared" si="4" ref="D38:D44">C38/C37*100</f>
        <v>102.84869402828323</v>
      </c>
      <c r="E38" s="45">
        <v>52324877</v>
      </c>
      <c r="F38" s="7">
        <f aca="true" t="shared" si="5" ref="F38:F44">E38/E37*100</f>
        <v>101.18312306789574</v>
      </c>
      <c r="G38" s="46">
        <f aca="true" t="shared" si="6" ref="G38:G43">C38/E38*100</f>
        <v>48.660729771041794</v>
      </c>
      <c r="H38" s="7">
        <f aca="true" t="shared" si="7" ref="H38:H43">E38/C38</f>
        <v>2.055045217581394</v>
      </c>
    </row>
    <row r="39" spans="2:8" ht="18" customHeight="1">
      <c r="B39" s="16" t="s">
        <v>36</v>
      </c>
      <c r="C39" s="18">
        <v>26173248</v>
      </c>
      <c r="D39" s="7">
        <f t="shared" si="4"/>
        <v>102.79471489435473</v>
      </c>
      <c r="E39" s="45">
        <v>52877802</v>
      </c>
      <c r="F39" s="7">
        <f t="shared" si="5"/>
        <v>101.05671533637815</v>
      </c>
      <c r="G39" s="46">
        <f t="shared" si="6"/>
        <v>49.49760960185146</v>
      </c>
      <c r="H39" s="7">
        <f t="shared" si="7"/>
        <v>2.020299582229917</v>
      </c>
    </row>
    <row r="40" spans="2:8" ht="18" customHeight="1">
      <c r="B40" s="30" t="s">
        <v>37</v>
      </c>
      <c r="C40" s="31">
        <v>26653506</v>
      </c>
      <c r="D40" s="36">
        <f t="shared" si="4"/>
        <v>101.83491938027713</v>
      </c>
      <c r="E40" s="50">
        <v>53362801</v>
      </c>
      <c r="F40" s="36">
        <f t="shared" si="5"/>
        <v>100.91720718648631</v>
      </c>
      <c r="G40" s="51">
        <f t="shared" si="6"/>
        <v>49.947726694481425</v>
      </c>
      <c r="H40" s="52">
        <f t="shared" si="7"/>
        <v>2.0020931205072983</v>
      </c>
    </row>
    <row r="41" spans="2:8" ht="18" customHeight="1">
      <c r="B41" s="37" t="s">
        <v>38</v>
      </c>
      <c r="C41" s="38">
        <v>27073579</v>
      </c>
      <c r="D41" s="40">
        <f t="shared" si="4"/>
        <v>101.5760515708515</v>
      </c>
      <c r="E41" s="41">
        <v>53783435</v>
      </c>
      <c r="F41" s="40">
        <f t="shared" si="5"/>
        <v>100.78825322531327</v>
      </c>
      <c r="G41" s="63">
        <f t="shared" si="6"/>
        <v>50.33813664002681</v>
      </c>
      <c r="H41" s="64">
        <f t="shared" si="7"/>
        <v>1.9865653890828399</v>
      </c>
    </row>
    <row r="42" spans="2:9" ht="18" customHeight="1">
      <c r="B42" s="16" t="s">
        <v>45</v>
      </c>
      <c r="C42" s="18">
        <v>27607891</v>
      </c>
      <c r="D42" s="7">
        <f t="shared" si="4"/>
        <v>101.97355510329831</v>
      </c>
      <c r="E42" s="45">
        <v>54171475</v>
      </c>
      <c r="F42" s="7">
        <f t="shared" si="5"/>
        <v>100.72148608581806</v>
      </c>
      <c r="G42" s="65">
        <f t="shared" si="6"/>
        <v>50.963890128522436</v>
      </c>
      <c r="H42" s="66">
        <f t="shared" si="7"/>
        <v>1.9621736046407892</v>
      </c>
      <c r="I42" s="67"/>
    </row>
    <row r="43" spans="2:8" ht="18" customHeight="1">
      <c r="B43" s="47" t="s">
        <v>46</v>
      </c>
      <c r="C43" s="17">
        <v>28283561</v>
      </c>
      <c r="D43" s="12">
        <f t="shared" si="4"/>
        <v>102.44737999001808</v>
      </c>
      <c r="E43" s="39">
        <v>54594744</v>
      </c>
      <c r="F43" s="12">
        <f t="shared" si="5"/>
        <v>100.78135033243971</v>
      </c>
      <c r="G43" s="48">
        <f t="shared" si="6"/>
        <v>51.80638084867657</v>
      </c>
      <c r="H43" s="49">
        <f t="shared" si="7"/>
        <v>1.9302641559172835</v>
      </c>
    </row>
    <row r="44" spans="2:8" ht="18" customHeight="1">
      <c r="B44" s="47" t="s">
        <v>47</v>
      </c>
      <c r="C44" s="17">
        <v>29064780</v>
      </c>
      <c r="D44" s="12">
        <f t="shared" si="4"/>
        <v>102.76209562155204</v>
      </c>
      <c r="E44" s="39">
        <v>54952108</v>
      </c>
      <c r="F44" s="12">
        <f t="shared" si="5"/>
        <v>100.65457583242812</v>
      </c>
      <c r="G44" s="48">
        <f>C44/E44*100</f>
        <v>52.89111020090439</v>
      </c>
      <c r="H44" s="49">
        <f>E44/C44</f>
        <v>1.8906768948534962</v>
      </c>
    </row>
    <row r="45" spans="1:2" ht="18" customHeight="1">
      <c r="A45" s="67"/>
      <c r="B45" s="69" t="s">
        <v>48</v>
      </c>
    </row>
    <row r="46" ht="18" customHeight="1">
      <c r="B46" s="67" t="s">
        <v>49</v>
      </c>
    </row>
    <row r="47" spans="2:4" ht="18" customHeight="1">
      <c r="B47" s="70" t="s">
        <v>50</v>
      </c>
      <c r="D47"/>
    </row>
    <row r="48" ht="18" customHeight="1">
      <c r="C48" s="68"/>
    </row>
    <row r="49" ht="18" customHeight="1"/>
    <row r="50" ht="15" customHeight="1"/>
    <row r="51" ht="15" customHeight="1"/>
  </sheetData>
  <sheetProtection/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FJ-USER</cp:lastModifiedBy>
  <cp:lastPrinted>2014-08-18T05:54:18Z</cp:lastPrinted>
  <dcterms:created xsi:type="dcterms:W3CDTF">2006-08-10T07:31:27Z</dcterms:created>
  <dcterms:modified xsi:type="dcterms:W3CDTF">2014-08-18T05:54:22Z</dcterms:modified>
  <cp:category/>
  <cp:version/>
  <cp:contentType/>
  <cp:contentStatus/>
</cp:coreProperties>
</file>