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<sst xmlns="http://schemas.openxmlformats.org/spreadsheetml/2006/main" count="113" uniqueCount="109">
  <si>
    <t>軽四輪車保有台数と世帯当たり普及台数（県別順位並び）</t>
  </si>
  <si>
    <t>平成30(2018)年12月末現在</t>
  </si>
  <si>
    <t>軽四輪車</t>
  </si>
  <si>
    <t>1世帯</t>
  </si>
  <si>
    <t>100世帯</t>
  </si>
  <si>
    <t>1台</t>
  </si>
  <si>
    <t>都道府県</t>
  </si>
  <si>
    <t>世帯数</t>
  </si>
  <si>
    <t>当たり</t>
  </si>
  <si>
    <t>順位</t>
  </si>
  <si>
    <t>保有台数</t>
  </si>
  <si>
    <t>台数</t>
  </si>
  <si>
    <t>(前年順位)</t>
  </si>
  <si>
    <t>鳥   取</t>
  </si>
  <si>
    <t>1(2)</t>
  </si>
  <si>
    <t>佐   賀</t>
  </si>
  <si>
    <t>2(1)</t>
  </si>
  <si>
    <t>長   野</t>
  </si>
  <si>
    <t>3(3)</t>
  </si>
  <si>
    <t>島   根</t>
  </si>
  <si>
    <t>4(4)</t>
  </si>
  <si>
    <t>山 　形</t>
  </si>
  <si>
    <t>5(5)</t>
  </si>
  <si>
    <t>福   井</t>
  </si>
  <si>
    <t>6(6)</t>
  </si>
  <si>
    <t>山   梨</t>
  </si>
  <si>
    <t>7(7)</t>
  </si>
  <si>
    <t>沖   縄</t>
  </si>
  <si>
    <t>8(8)</t>
  </si>
  <si>
    <t>新   潟</t>
  </si>
  <si>
    <t>9(9)</t>
  </si>
  <si>
    <t>宮   崎</t>
  </si>
  <si>
    <t>10(10)</t>
  </si>
  <si>
    <t>徳   島</t>
  </si>
  <si>
    <t>11(11)</t>
  </si>
  <si>
    <t>和歌山</t>
  </si>
  <si>
    <t>12(13)</t>
  </si>
  <si>
    <t>富   山</t>
  </si>
  <si>
    <t>13(12)</t>
  </si>
  <si>
    <t>岩 　手</t>
  </si>
  <si>
    <t>14(14)</t>
  </si>
  <si>
    <t>秋 　田</t>
  </si>
  <si>
    <t>15(15)</t>
  </si>
  <si>
    <t>岡   山</t>
  </si>
  <si>
    <t>16(16)</t>
  </si>
  <si>
    <t>鹿児島</t>
  </si>
  <si>
    <t>17(17)</t>
  </si>
  <si>
    <t>香   川</t>
  </si>
  <si>
    <t>18(18)</t>
  </si>
  <si>
    <t>高   知</t>
  </si>
  <si>
    <t>19(20)</t>
  </si>
  <si>
    <t>熊   本</t>
  </si>
  <si>
    <t>20(19)</t>
  </si>
  <si>
    <t>群 　馬</t>
  </si>
  <si>
    <t>21(21)</t>
  </si>
  <si>
    <t>福　 島</t>
  </si>
  <si>
    <t>22(22)</t>
  </si>
  <si>
    <t>三   重</t>
  </si>
  <si>
    <t>23(23)</t>
  </si>
  <si>
    <t>岐   阜</t>
  </si>
  <si>
    <t>24(24)</t>
  </si>
  <si>
    <t>大   分</t>
  </si>
  <si>
    <t>25(25)</t>
  </si>
  <si>
    <t>滋   賀</t>
  </si>
  <si>
    <t>26(26)</t>
  </si>
  <si>
    <t>長   崎</t>
  </si>
  <si>
    <t>27(27)</t>
  </si>
  <si>
    <t>愛   媛</t>
  </si>
  <si>
    <t>28(28)</t>
  </si>
  <si>
    <t>青　 森</t>
  </si>
  <si>
    <t>29(29)</t>
  </si>
  <si>
    <t>茨 　城</t>
  </si>
  <si>
    <t>30(30)</t>
  </si>
  <si>
    <t>山   口</t>
  </si>
  <si>
    <t>31(31)</t>
  </si>
  <si>
    <t>静   岡</t>
  </si>
  <si>
    <t>32(32)</t>
  </si>
  <si>
    <t>栃　 木</t>
  </si>
  <si>
    <t>33(33)</t>
  </si>
  <si>
    <t>石   川</t>
  </si>
  <si>
    <t>34(34)</t>
  </si>
  <si>
    <t>広   島</t>
  </si>
  <si>
    <t>35(36)</t>
  </si>
  <si>
    <t>宮 　城</t>
  </si>
  <si>
    <t>36(35)</t>
  </si>
  <si>
    <t>奈   良</t>
  </si>
  <si>
    <t>37(37)</t>
  </si>
  <si>
    <t>福   岡</t>
  </si>
  <si>
    <t>38(38)</t>
  </si>
  <si>
    <t>愛   知</t>
  </si>
  <si>
    <t>39(39)</t>
  </si>
  <si>
    <t>兵   庫</t>
  </si>
  <si>
    <t>40(40)</t>
  </si>
  <si>
    <t>京   都</t>
  </si>
  <si>
    <t>41(41)</t>
  </si>
  <si>
    <t>北海道</t>
  </si>
  <si>
    <t>42(42)</t>
  </si>
  <si>
    <t>千 　葉</t>
  </si>
  <si>
    <t>43(43)</t>
  </si>
  <si>
    <t>埼　 玉</t>
  </si>
  <si>
    <t>44(44)</t>
  </si>
  <si>
    <t>大   阪</t>
  </si>
  <si>
    <t>45(45)</t>
  </si>
  <si>
    <t>神奈川</t>
  </si>
  <si>
    <t>46(46)</t>
  </si>
  <si>
    <t>東 　京</t>
  </si>
  <si>
    <t>47(47)</t>
  </si>
  <si>
    <t>全国計</t>
  </si>
  <si>
    <t>（注）保有台数は平成30年12月末現在の国土交通省調べ、世帯数は平成31年1月１日現在の総務省調べ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</si>
</sst>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;[RED]\-#,##0"/>
    <numFmt numFmtId="166" formatCode="#,##0;[RED]\-#,##0"/>
    <numFmt numFmtId="167" formatCode="@"/>
    <numFmt numFmtId="168" formatCode="#,##0_ ;[RED]\-#,##0\ "/>
    <numFmt numFmtId="169" formatCode="0.00_ "/>
    <numFmt numFmtId="170" formatCode="#,##0.0_ ;[RED]\-#,##0.0\ "/>
    <numFmt numFmtId="171" formatCode="#,##0.00_ ;[RED]\-#,##0.00\ "/>
  </numFmts>
  <fonts count="5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hidden="1"/>
    </xf>
    <xf numFmtId="165" fontId="2" fillId="0" borderId="0" xfId="20" applyFont="1" applyFill="1" applyBorder="1" applyAlignment="1" applyProtection="1">
      <alignment/>
      <protection/>
    </xf>
    <xf numFmtId="165" fontId="3" fillId="0" borderId="0" xfId="20" applyFont="1" applyFill="1" applyBorder="1" applyAlignment="1" applyProtection="1">
      <alignment/>
      <protection/>
    </xf>
    <xf numFmtId="165" fontId="2" fillId="0" borderId="0" xfId="16" applyFont="1" applyFill="1" applyBorder="1" applyAlignment="1" applyProtection="1">
      <alignment/>
      <protection locked="0"/>
    </xf>
    <xf numFmtId="165" fontId="2" fillId="0" borderId="0" xfId="16" applyFont="1" applyFill="1" applyBorder="1" applyAlignment="1" applyProtection="1">
      <alignment/>
      <protection/>
    </xf>
    <xf numFmtId="165" fontId="2" fillId="0" borderId="0" xfId="16" applyFont="1" applyFill="1" applyBorder="1" applyAlignment="1" applyProtection="1">
      <alignment/>
      <protection hidden="1"/>
    </xf>
    <xf numFmtId="165" fontId="4" fillId="0" borderId="1" xfId="20" applyFont="1" applyFill="1" applyBorder="1" applyAlignment="1" applyProtection="1">
      <alignment/>
      <protection/>
    </xf>
    <xf numFmtId="165" fontId="2" fillId="0" borderId="1" xfId="20" applyFont="1" applyFill="1" applyBorder="1" applyAlignment="1" applyProtection="1">
      <alignment/>
      <protection/>
    </xf>
    <xf numFmtId="165" fontId="0" fillId="0" borderId="2" xfId="20" applyFont="1" applyFill="1" applyBorder="1" applyAlignment="1" applyProtection="1">
      <alignment horizontal="center" vertical="center"/>
      <protection/>
    </xf>
    <xf numFmtId="165" fontId="0" fillId="0" borderId="3" xfId="20" applyFont="1" applyFill="1" applyBorder="1" applyAlignment="1" applyProtection="1">
      <alignment horizontal="center" vertical="center"/>
      <protection/>
    </xf>
    <xf numFmtId="165" fontId="4" fillId="0" borderId="4" xfId="20" applyFont="1" applyFill="1" applyBorder="1" applyAlignment="1" applyProtection="1">
      <alignment horizontal="center" vertical="center"/>
      <protection/>
    </xf>
    <xf numFmtId="165" fontId="4" fillId="0" borderId="5" xfId="20" applyFont="1" applyFill="1" applyBorder="1" applyAlignment="1" applyProtection="1">
      <alignment horizontal="center" vertical="center"/>
      <protection/>
    </xf>
    <xf numFmtId="165" fontId="4" fillId="0" borderId="6" xfId="20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 horizontal="center" vertical="center"/>
      <protection/>
    </xf>
    <xf numFmtId="165" fontId="0" fillId="0" borderId="7" xfId="20" applyFont="1" applyFill="1" applyBorder="1" applyAlignment="1" applyProtection="1">
      <alignment horizontal="center" vertical="center"/>
      <protection/>
    </xf>
    <xf numFmtId="165" fontId="4" fillId="0" borderId="7" xfId="20" applyFont="1" applyFill="1" applyBorder="1" applyAlignment="1" applyProtection="1">
      <alignment horizontal="center" vertical="center"/>
      <protection/>
    </xf>
    <xf numFmtId="165" fontId="4" fillId="0" borderId="8" xfId="20" applyFont="1" applyFill="1" applyBorder="1" applyAlignment="1" applyProtection="1">
      <alignment horizontal="center" vertical="center"/>
      <protection/>
    </xf>
    <xf numFmtId="165" fontId="4" fillId="0" borderId="9" xfId="20" applyFont="1" applyFill="1" applyBorder="1" applyAlignment="1" applyProtection="1">
      <alignment horizontal="center" vertical="center"/>
      <protection/>
    </xf>
    <xf numFmtId="165" fontId="0" fillId="0" borderId="0" xfId="20" applyFont="1" applyFill="1" applyBorder="1" applyAlignment="1" applyProtection="1">
      <alignment/>
      <protection/>
    </xf>
    <xf numFmtId="165" fontId="0" fillId="0" borderId="10" xfId="20" applyFont="1" applyFill="1" applyBorder="1" applyAlignment="1" applyProtection="1">
      <alignment horizontal="center" vertical="center"/>
      <protection/>
    </xf>
    <xf numFmtId="165" fontId="0" fillId="0" borderId="1" xfId="20" applyFont="1" applyFill="1" applyBorder="1" applyAlignment="1" applyProtection="1">
      <alignment horizontal="center" vertical="center"/>
      <protection/>
    </xf>
    <xf numFmtId="165" fontId="4" fillId="0" borderId="10" xfId="20" applyFont="1" applyFill="1" applyBorder="1" applyAlignment="1" applyProtection="1">
      <alignment horizontal="center" vertical="center"/>
      <protection/>
    </xf>
    <xf numFmtId="165" fontId="4" fillId="0" borderId="11" xfId="20" applyFont="1" applyFill="1" applyBorder="1" applyAlignment="1" applyProtection="1">
      <alignment horizontal="center" vertical="center"/>
      <protection/>
    </xf>
    <xf numFmtId="165" fontId="4" fillId="0" borderId="12" xfId="20" applyFont="1" applyFill="1" applyBorder="1" applyAlignment="1" applyProtection="1">
      <alignment horizontal="center" vertical="center"/>
      <protection/>
    </xf>
    <xf numFmtId="167" fontId="0" fillId="0" borderId="10" xfId="20" applyNumberFormat="1" applyFont="1" applyFill="1" applyBorder="1" applyAlignment="1" applyProtection="1">
      <alignment horizontal="center" vertical="center" shrinkToFit="1"/>
      <protection/>
    </xf>
    <xf numFmtId="165" fontId="0" fillId="0" borderId="13" xfId="20" applyFont="1" applyFill="1" applyBorder="1" applyAlignment="1" applyProtection="1">
      <alignment horizontal="center" vertical="center"/>
      <protection/>
    </xf>
    <xf numFmtId="168" fontId="0" fillId="0" borderId="13" xfId="20" applyNumberFormat="1" applyFont="1" applyFill="1" applyBorder="1" applyAlignment="1" applyProtection="1">
      <alignment vertical="center"/>
      <protection/>
    </xf>
    <xf numFmtId="168" fontId="0" fillId="0" borderId="13" xfId="20" applyNumberFormat="1" applyFont="1" applyFill="1" applyBorder="1" applyAlignment="1" applyProtection="1">
      <alignment vertical="center"/>
      <protection hidden="1"/>
    </xf>
    <xf numFmtId="169" fontId="0" fillId="0" borderId="14" xfId="20" applyNumberFormat="1" applyFont="1" applyFill="1" applyBorder="1" applyAlignment="1" applyProtection="1">
      <alignment vertical="center"/>
      <protection/>
    </xf>
    <xf numFmtId="170" fontId="0" fillId="0" borderId="15" xfId="20" applyNumberFormat="1" applyFont="1" applyFill="1" applyBorder="1" applyAlignment="1" applyProtection="1">
      <alignment vertical="center"/>
      <protection/>
    </xf>
    <xf numFmtId="171" fontId="0" fillId="0" borderId="16" xfId="20" applyNumberFormat="1" applyFont="1" applyFill="1" applyBorder="1" applyAlignment="1" applyProtection="1">
      <alignment vertical="center"/>
      <protection/>
    </xf>
    <xf numFmtId="167" fontId="0" fillId="0" borderId="13" xfId="20" applyNumberFormat="1" applyFont="1" applyFill="1" applyBorder="1" applyAlignment="1" applyProtection="1">
      <alignment horizontal="right" vertical="center"/>
      <protection/>
    </xf>
    <xf numFmtId="165" fontId="0" fillId="0" borderId="0" xfId="16" applyFont="1" applyFill="1" applyBorder="1" applyAlignment="1" applyProtection="1">
      <alignment/>
      <protection/>
    </xf>
    <xf numFmtId="165" fontId="0" fillId="0" borderId="17" xfId="20" applyFont="1" applyFill="1" applyBorder="1" applyAlignment="1" applyProtection="1">
      <alignment horizontal="center" vertical="center"/>
      <protection/>
    </xf>
    <xf numFmtId="168" fontId="0" fillId="0" borderId="17" xfId="20" applyNumberFormat="1" applyFont="1" applyFill="1" applyBorder="1" applyAlignment="1" applyProtection="1">
      <alignment vertical="center"/>
      <protection/>
    </xf>
    <xf numFmtId="168" fontId="0" fillId="0" borderId="17" xfId="20" applyNumberFormat="1" applyFont="1" applyFill="1" applyBorder="1" applyAlignment="1" applyProtection="1">
      <alignment vertical="center"/>
      <protection hidden="1"/>
    </xf>
    <xf numFmtId="169" fontId="0" fillId="0" borderId="17" xfId="20" applyNumberFormat="1" applyFont="1" applyFill="1" applyBorder="1" applyAlignment="1" applyProtection="1">
      <alignment vertical="center"/>
      <protection/>
    </xf>
    <xf numFmtId="170" fontId="0" fillId="0" borderId="18" xfId="20" applyNumberFormat="1" applyFont="1" applyFill="1" applyBorder="1" applyAlignment="1" applyProtection="1">
      <alignment vertical="center"/>
      <protection/>
    </xf>
    <xf numFmtId="171" fontId="0" fillId="0" borderId="19" xfId="20" applyNumberFormat="1" applyFont="1" applyFill="1" applyBorder="1" applyAlignment="1" applyProtection="1">
      <alignment vertical="center"/>
      <protection/>
    </xf>
    <xf numFmtId="167" fontId="0" fillId="0" borderId="17" xfId="20" applyNumberFormat="1" applyFont="1" applyFill="1" applyBorder="1" applyAlignment="1" applyProtection="1">
      <alignment horizontal="right" vertical="center"/>
      <protection/>
    </xf>
    <xf numFmtId="169" fontId="0" fillId="0" borderId="18" xfId="20" applyNumberFormat="1" applyFont="1" applyFill="1" applyBorder="1" applyAlignment="1" applyProtection="1">
      <alignment vertical="center"/>
      <protection/>
    </xf>
    <xf numFmtId="165" fontId="0" fillId="0" borderId="20" xfId="20" applyFont="1" applyFill="1" applyBorder="1" applyAlignment="1" applyProtection="1">
      <alignment horizontal="center" vertical="center"/>
      <protection/>
    </xf>
    <xf numFmtId="168" fontId="0" fillId="0" borderId="20" xfId="20" applyNumberFormat="1" applyFont="1" applyFill="1" applyBorder="1" applyAlignment="1" applyProtection="1">
      <alignment vertical="center"/>
      <protection/>
    </xf>
    <xf numFmtId="170" fontId="0" fillId="0" borderId="21" xfId="20" applyNumberFormat="1" applyFont="1" applyFill="1" applyBorder="1" applyAlignment="1" applyProtection="1">
      <alignment vertical="center"/>
      <protection/>
    </xf>
    <xf numFmtId="171" fontId="0" fillId="0" borderId="22" xfId="20" applyNumberFormat="1" applyFont="1" applyFill="1" applyBorder="1" applyAlignment="1" applyProtection="1">
      <alignment vertical="center"/>
      <protection/>
    </xf>
    <xf numFmtId="167" fontId="0" fillId="0" borderId="20" xfId="20" applyNumberFormat="1" applyFont="1" applyFill="1" applyBorder="1" applyAlignment="1" applyProtection="1">
      <alignment horizontal="right" vertical="center"/>
      <protection/>
    </xf>
    <xf numFmtId="168" fontId="0" fillId="0" borderId="20" xfId="20" applyNumberFormat="1" applyFont="1" applyFill="1" applyBorder="1" applyAlignment="1" applyProtection="1">
      <alignment vertical="center"/>
      <protection hidden="1"/>
    </xf>
    <xf numFmtId="169" fontId="0" fillId="0" borderId="21" xfId="20" applyNumberFormat="1" applyFont="1" applyFill="1" applyBorder="1" applyAlignment="1" applyProtection="1">
      <alignment vertical="center"/>
      <protection/>
    </xf>
    <xf numFmtId="168" fontId="0" fillId="0" borderId="23" xfId="20" applyNumberFormat="1" applyFont="1" applyFill="1" applyBorder="1" applyAlignment="1" applyProtection="1">
      <alignment vertical="center"/>
      <protection/>
    </xf>
    <xf numFmtId="165" fontId="0" fillId="0" borderId="24" xfId="20" applyFont="1" applyFill="1" applyBorder="1" applyAlignment="1" applyProtection="1">
      <alignment horizontal="center" vertical="center"/>
      <protection/>
    </xf>
    <xf numFmtId="168" fontId="0" fillId="0" borderId="24" xfId="20" applyNumberFormat="1" applyFont="1" applyFill="1" applyBorder="1" applyAlignment="1" applyProtection="1">
      <alignment vertical="center"/>
      <protection/>
    </xf>
    <xf numFmtId="168" fontId="0" fillId="0" borderId="24" xfId="20" applyNumberFormat="1" applyFont="1" applyFill="1" applyBorder="1" applyAlignment="1" applyProtection="1">
      <alignment vertical="center"/>
      <protection hidden="1"/>
    </xf>
    <xf numFmtId="169" fontId="0" fillId="0" borderId="25" xfId="20" applyNumberFormat="1" applyFont="1" applyFill="1" applyBorder="1" applyAlignment="1" applyProtection="1">
      <alignment vertical="center"/>
      <protection/>
    </xf>
    <xf numFmtId="170" fontId="0" fillId="0" borderId="25" xfId="20" applyNumberFormat="1" applyFont="1" applyFill="1" applyBorder="1" applyAlignment="1" applyProtection="1">
      <alignment vertical="center"/>
      <protection/>
    </xf>
    <xf numFmtId="171" fontId="0" fillId="0" borderId="26" xfId="20" applyNumberFormat="1" applyFont="1" applyFill="1" applyBorder="1" applyAlignment="1" applyProtection="1">
      <alignment vertical="center"/>
      <protection/>
    </xf>
    <xf numFmtId="167" fontId="0" fillId="0" borderId="24" xfId="20" applyNumberFormat="1" applyFont="1" applyFill="1" applyBorder="1" applyAlignment="1" applyProtection="1">
      <alignment horizontal="right" vertical="center"/>
      <protection/>
    </xf>
    <xf numFmtId="168" fontId="0" fillId="0" borderId="10" xfId="20" applyNumberFormat="1" applyFont="1" applyFill="1" applyBorder="1" applyAlignment="1" applyProtection="1">
      <alignment vertical="center"/>
      <protection/>
    </xf>
    <xf numFmtId="168" fontId="0" fillId="0" borderId="27" xfId="20" applyNumberFormat="1" applyFont="1" applyFill="1" applyBorder="1" applyAlignment="1" applyProtection="1">
      <alignment vertical="center"/>
      <protection hidden="1"/>
    </xf>
    <xf numFmtId="169" fontId="0" fillId="0" borderId="11" xfId="20" applyNumberFormat="1" applyFont="1" applyFill="1" applyBorder="1" applyAlignment="1" applyProtection="1">
      <alignment vertical="center"/>
      <protection/>
    </xf>
    <xf numFmtId="170" fontId="0" fillId="0" borderId="11" xfId="20" applyNumberFormat="1" applyFont="1" applyFill="1" applyBorder="1" applyAlignment="1" applyProtection="1">
      <alignment vertical="center"/>
      <protection/>
    </xf>
    <xf numFmtId="171" fontId="0" fillId="0" borderId="10" xfId="20" applyNumberFormat="1" applyFont="1" applyFill="1" applyBorder="1" applyAlignment="1" applyProtection="1">
      <alignment vertical="center"/>
      <protection/>
    </xf>
    <xf numFmtId="167" fontId="0" fillId="0" borderId="10" xfId="20" applyNumberFormat="1" applyFont="1" applyFill="1" applyBorder="1" applyAlignment="1" applyProtection="1">
      <alignment horizontal="right" vertical="center"/>
      <protection/>
    </xf>
    <xf numFmtId="168" fontId="0" fillId="0" borderId="0" xfId="20" applyNumberFormat="1" applyFont="1" applyFill="1" applyBorder="1" applyAlignment="1" applyProtection="1">
      <alignment vertical="center"/>
      <protection/>
    </xf>
    <xf numFmtId="168" fontId="0" fillId="0" borderId="7" xfId="20" applyNumberFormat="1" applyFont="1" applyFill="1" applyBorder="1" applyAlignment="1" applyProtection="1">
      <alignment vertical="center"/>
      <protection hidden="1"/>
    </xf>
    <xf numFmtId="169" fontId="0" fillId="0" borderId="8" xfId="20" applyNumberFormat="1" applyFont="1" applyFill="1" applyBorder="1" applyAlignment="1" applyProtection="1">
      <alignment vertical="center"/>
      <protection/>
    </xf>
    <xf numFmtId="170" fontId="0" fillId="0" borderId="8" xfId="20" applyNumberFormat="1" applyFont="1" applyFill="1" applyBorder="1" applyAlignment="1" applyProtection="1">
      <alignment vertical="center"/>
      <protection/>
    </xf>
    <xf numFmtId="171" fontId="0" fillId="0" borderId="9" xfId="20" applyNumberFormat="1" applyFont="1" applyFill="1" applyBorder="1" applyAlignment="1" applyProtection="1">
      <alignment vertical="center"/>
      <protection/>
    </xf>
    <xf numFmtId="167" fontId="0" fillId="0" borderId="7" xfId="20" applyNumberFormat="1" applyFont="1" applyFill="1" applyBorder="1" applyAlignment="1" applyProtection="1">
      <alignment horizontal="right" vertical="center"/>
      <protection/>
    </xf>
    <xf numFmtId="168" fontId="0" fillId="0" borderId="1" xfId="20" applyNumberFormat="1" applyFont="1" applyFill="1" applyBorder="1" applyAlignment="1" applyProtection="1">
      <alignment vertical="center"/>
      <protection/>
    </xf>
    <xf numFmtId="168" fontId="0" fillId="0" borderId="10" xfId="20" applyNumberFormat="1" applyFont="1" applyFill="1" applyBorder="1" applyAlignment="1" applyProtection="1">
      <alignment vertical="center"/>
      <protection hidden="1"/>
    </xf>
    <xf numFmtId="169" fontId="0" fillId="0" borderId="10" xfId="20" applyNumberFormat="1" applyFont="1" applyFill="1" applyBorder="1" applyAlignment="1" applyProtection="1">
      <alignment vertical="center"/>
      <protection/>
    </xf>
    <xf numFmtId="170" fontId="0" fillId="0" borderId="10" xfId="20" applyNumberFormat="1" applyFont="1" applyFill="1" applyBorder="1" applyAlignment="1" applyProtection="1">
      <alignment vertical="center"/>
      <protection/>
    </xf>
    <xf numFmtId="171" fontId="0" fillId="0" borderId="12" xfId="20" applyNumberFormat="1" applyFont="1" applyFill="1" applyBorder="1" applyAlignment="1" applyProtection="1">
      <alignment vertical="center"/>
      <protection/>
    </xf>
    <xf numFmtId="165" fontId="0" fillId="0" borderId="28" xfId="20" applyFont="1" applyFill="1" applyBorder="1" applyAlignment="1" applyProtection="1">
      <alignment horizontal="center" vertical="center"/>
      <protection/>
    </xf>
    <xf numFmtId="168" fontId="0" fillId="0" borderId="0" xfId="20" applyNumberFormat="1" applyFont="1" applyFill="1" applyBorder="1" applyAlignment="1" applyProtection="1">
      <alignment/>
      <protection/>
    </xf>
    <xf numFmtId="168" fontId="0" fillId="0" borderId="10" xfId="20" applyNumberFormat="1" applyFont="1" applyFill="1" applyBorder="1" applyAlignment="1" applyProtection="1">
      <alignment/>
      <protection hidden="1"/>
    </xf>
    <xf numFmtId="169" fontId="0" fillId="0" borderId="29" xfId="20" applyNumberFormat="1" applyFont="1" applyFill="1" applyBorder="1" applyAlignment="1" applyProtection="1">
      <alignment vertical="center"/>
      <protection/>
    </xf>
    <xf numFmtId="170" fontId="0" fillId="0" borderId="30" xfId="20" applyNumberFormat="1" applyFont="1" applyFill="1" applyBorder="1" applyAlignment="1" applyProtection="1">
      <alignment vertical="center"/>
      <protection/>
    </xf>
    <xf numFmtId="171" fontId="0" fillId="0" borderId="31" xfId="20" applyNumberFormat="1" applyFont="1" applyFill="1" applyBorder="1" applyAlignment="1" applyProtection="1">
      <alignment vertical="center"/>
      <protection/>
    </xf>
    <xf numFmtId="165" fontId="0" fillId="0" borderId="28" xfId="20" applyFont="1" applyFill="1" applyBorder="1" applyAlignment="1" applyProtection="1">
      <alignment vertical="center"/>
      <protection/>
    </xf>
    <xf numFmtId="168" fontId="0" fillId="0" borderId="28" xfId="20" applyNumberFormat="1" applyFont="1" applyFill="1" applyBorder="1" applyAlignment="1" applyProtection="1">
      <alignment vertical="center"/>
      <protection/>
    </xf>
    <xf numFmtId="168" fontId="0" fillId="0" borderId="28" xfId="20" applyNumberFormat="1" applyFont="1" applyFill="1" applyBorder="1" applyAlignment="1" applyProtection="1">
      <alignment vertical="center"/>
      <protection hidden="1"/>
    </xf>
    <xf numFmtId="169" fontId="0" fillId="0" borderId="30" xfId="20" applyNumberFormat="1" applyFont="1" applyFill="1" applyBorder="1" applyAlignment="1" applyProtection="1">
      <alignment vertical="center"/>
      <protection/>
    </xf>
    <xf numFmtId="171" fontId="0" fillId="0" borderId="30" xfId="20" applyNumberFormat="1" applyFont="1" applyFill="1" applyBorder="1" applyAlignment="1" applyProtection="1">
      <alignment vertical="center"/>
      <protection/>
    </xf>
    <xf numFmtId="165" fontId="2" fillId="0" borderId="32" xfId="20" applyFont="1" applyFill="1" applyBorder="1" applyAlignment="1" applyProtection="1">
      <alignment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85" zoomScaleNormal="85" workbookViewId="0" topLeftCell="A1">
      <selection activeCell="H1" sqref="H1"/>
    </sheetView>
  </sheetViews>
  <sheetFormatPr defaultColWidth="9.140625" defaultRowHeight="12"/>
  <cols>
    <col min="1" max="1" width="2.57421875" style="0" customWidth="1"/>
    <col min="2" max="2" width="9.00390625" style="0" customWidth="1"/>
    <col min="3" max="4" width="11.7109375" style="0" customWidth="1"/>
    <col min="5" max="8" width="9.140625" style="0" customWidth="1"/>
    <col min="9" max="9" width="3.57421875" style="0" customWidth="1"/>
    <col min="10" max="10" width="9.8515625" style="1" customWidth="1"/>
    <col min="11" max="12" width="9.8515625" style="2" customWidth="1"/>
    <col min="13" max="13" width="9.8515625" style="0" customWidth="1"/>
    <col min="14" max="16384" width="9.8515625" style="0" customWidth="1"/>
  </cols>
  <sheetData>
    <row r="1" spans="1:12" ht="15.75">
      <c r="A1" s="3"/>
      <c r="B1" s="4" t="s">
        <v>0</v>
      </c>
      <c r="C1" s="3"/>
      <c r="D1" s="3"/>
      <c r="E1" s="3"/>
      <c r="F1" s="3"/>
      <c r="G1" s="3"/>
      <c r="H1" s="3"/>
      <c r="I1" s="5"/>
      <c r="J1" s="6"/>
      <c r="K1" s="7"/>
      <c r="L1" s="7"/>
    </row>
    <row r="2" spans="1:12" ht="15.75">
      <c r="A2" s="3"/>
      <c r="B2" s="3"/>
      <c r="C2" s="3"/>
      <c r="D2" s="3"/>
      <c r="E2" s="3"/>
      <c r="F2" s="3"/>
      <c r="G2" s="3"/>
      <c r="H2" s="3"/>
      <c r="I2" s="6"/>
      <c r="J2" s="6"/>
      <c r="K2" s="7"/>
      <c r="L2" s="7"/>
    </row>
    <row r="3" spans="1:12" ht="15.75">
      <c r="A3" s="3"/>
      <c r="B3" s="8" t="s">
        <v>1</v>
      </c>
      <c r="C3" s="9"/>
      <c r="D3" s="9"/>
      <c r="E3" s="9"/>
      <c r="F3" s="9"/>
      <c r="G3" s="9"/>
      <c r="H3" s="9"/>
      <c r="I3" s="6"/>
      <c r="J3" s="6"/>
      <c r="K3" s="7"/>
      <c r="L3" s="7"/>
    </row>
    <row r="4" spans="1:13" ht="14.25">
      <c r="A4" s="10"/>
      <c r="B4" s="11"/>
      <c r="C4" s="11" t="s">
        <v>2</v>
      </c>
      <c r="D4" s="11"/>
      <c r="E4" s="12" t="s">
        <v>3</v>
      </c>
      <c r="F4" s="13" t="s">
        <v>4</v>
      </c>
      <c r="G4" s="14" t="s">
        <v>5</v>
      </c>
      <c r="H4" s="11"/>
      <c r="I4" s="15"/>
      <c r="J4" s="15"/>
      <c r="K4" s="15"/>
      <c r="L4" s="15"/>
      <c r="M4" s="15"/>
    </row>
    <row r="5" spans="1:13" ht="14.25">
      <c r="A5" s="10"/>
      <c r="B5" s="16" t="s">
        <v>6</v>
      </c>
      <c r="C5" s="16"/>
      <c r="D5" s="16" t="s">
        <v>7</v>
      </c>
      <c r="E5" s="17" t="s">
        <v>8</v>
      </c>
      <c r="F5" s="18" t="s">
        <v>8</v>
      </c>
      <c r="G5" s="19" t="s">
        <v>8</v>
      </c>
      <c r="H5" s="16" t="s">
        <v>9</v>
      </c>
      <c r="I5" s="15"/>
      <c r="J5" s="15"/>
      <c r="K5" s="15"/>
      <c r="L5" s="15"/>
      <c r="M5" s="15"/>
    </row>
    <row r="6" spans="1:13" ht="14.25">
      <c r="A6" s="20"/>
      <c r="B6" s="21"/>
      <c r="C6" s="22" t="s">
        <v>10</v>
      </c>
      <c r="D6" s="21"/>
      <c r="E6" s="23" t="s">
        <v>11</v>
      </c>
      <c r="F6" s="24" t="s">
        <v>11</v>
      </c>
      <c r="G6" s="25" t="s">
        <v>7</v>
      </c>
      <c r="H6" s="26" t="s">
        <v>12</v>
      </c>
      <c r="I6" s="15"/>
      <c r="J6" s="15"/>
      <c r="K6" s="15"/>
      <c r="L6" s="15"/>
      <c r="M6" s="15"/>
    </row>
    <row r="7" spans="1:13" ht="14.25">
      <c r="A7" s="20"/>
      <c r="B7" s="27" t="s">
        <v>13</v>
      </c>
      <c r="C7" s="28">
        <v>242301</v>
      </c>
      <c r="D7" s="29">
        <v>234147</v>
      </c>
      <c r="E7" s="30">
        <v>1.0348242770567209</v>
      </c>
      <c r="F7" s="31">
        <v>103.48242770567208</v>
      </c>
      <c r="G7" s="32">
        <v>0.9663476419824928</v>
      </c>
      <c r="H7" s="33" t="s">
        <v>14</v>
      </c>
      <c r="I7" s="34"/>
      <c r="J7" s="34"/>
      <c r="K7" s="34"/>
      <c r="L7" s="34"/>
      <c r="M7" s="34"/>
    </row>
    <row r="8" spans="1:13" ht="14.25">
      <c r="A8" s="20"/>
      <c r="B8" s="35" t="s">
        <v>15</v>
      </c>
      <c r="C8" s="36">
        <v>340114</v>
      </c>
      <c r="D8" s="37">
        <v>329196</v>
      </c>
      <c r="E8" s="38">
        <v>1.0331656520735368</v>
      </c>
      <c r="F8" s="39">
        <v>103.31656520735368</v>
      </c>
      <c r="G8" s="40">
        <v>0.9678989985710673</v>
      </c>
      <c r="H8" s="41" t="s">
        <v>16</v>
      </c>
      <c r="I8" s="34"/>
      <c r="J8" s="34"/>
      <c r="K8" s="34"/>
      <c r="L8" s="34"/>
      <c r="M8" s="34"/>
    </row>
    <row r="9" spans="1:13" ht="14.25">
      <c r="A9" s="20"/>
      <c r="B9" s="35" t="s">
        <v>17</v>
      </c>
      <c r="C9" s="36">
        <v>881320</v>
      </c>
      <c r="D9" s="37">
        <v>853580</v>
      </c>
      <c r="E9" s="42">
        <v>1.0324984184259238</v>
      </c>
      <c r="F9" s="39">
        <v>103.24984184259239</v>
      </c>
      <c r="G9" s="40">
        <v>0.9685244859982752</v>
      </c>
      <c r="H9" s="41" t="s">
        <v>18</v>
      </c>
      <c r="I9" s="34"/>
      <c r="J9" s="34"/>
      <c r="K9" s="34"/>
      <c r="L9" s="34"/>
      <c r="M9" s="34"/>
    </row>
    <row r="10" spans="1:13" ht="14.25">
      <c r="A10" s="20"/>
      <c r="B10" s="43" t="s">
        <v>19</v>
      </c>
      <c r="C10" s="44">
        <v>290174</v>
      </c>
      <c r="D10" s="37">
        <v>286048</v>
      </c>
      <c r="E10" s="42">
        <v>1.0144241525897753</v>
      </c>
      <c r="F10" s="45">
        <v>101.44241525897752</v>
      </c>
      <c r="G10" s="46">
        <v>0.9857809452259679</v>
      </c>
      <c r="H10" s="47" t="s">
        <v>20</v>
      </c>
      <c r="I10" s="34"/>
      <c r="J10" s="34"/>
      <c r="K10" s="34"/>
      <c r="L10" s="34"/>
      <c r="M10" s="34"/>
    </row>
    <row r="11" spans="1:13" ht="14.25">
      <c r="A11" s="20"/>
      <c r="B11" s="43" t="s">
        <v>21</v>
      </c>
      <c r="C11" s="44">
        <v>414920</v>
      </c>
      <c r="D11" s="48">
        <v>411906</v>
      </c>
      <c r="E11" s="49">
        <v>1.0073172034396196</v>
      </c>
      <c r="F11" s="45">
        <v>100.73172034396197</v>
      </c>
      <c r="G11" s="46">
        <v>0.9927359490986214</v>
      </c>
      <c r="H11" s="47" t="s">
        <v>22</v>
      </c>
      <c r="I11" s="34"/>
      <c r="J11" s="34"/>
      <c r="K11" s="34"/>
      <c r="L11" s="34"/>
      <c r="M11" s="34"/>
    </row>
    <row r="12" spans="1:13" ht="14.25">
      <c r="A12" s="20"/>
      <c r="B12" s="43" t="s">
        <v>23</v>
      </c>
      <c r="C12" s="44">
        <v>287479</v>
      </c>
      <c r="D12" s="48">
        <v>286081</v>
      </c>
      <c r="E12" s="49">
        <v>1.00488672788476</v>
      </c>
      <c r="F12" s="45">
        <v>100.488672788476</v>
      </c>
      <c r="G12" s="46">
        <v>0.9951370360965498</v>
      </c>
      <c r="H12" s="47" t="s">
        <v>24</v>
      </c>
      <c r="I12" s="34"/>
      <c r="J12" s="34"/>
      <c r="K12" s="34"/>
      <c r="L12" s="34"/>
      <c r="M12" s="34"/>
    </row>
    <row r="13" spans="1:13" ht="14.25">
      <c r="A13" s="20"/>
      <c r="B13" s="43" t="s">
        <v>25</v>
      </c>
      <c r="C13" s="44">
        <v>337173</v>
      </c>
      <c r="D13" s="48">
        <v>352318</v>
      </c>
      <c r="E13" s="49">
        <v>0.9570132664240828</v>
      </c>
      <c r="F13" s="45">
        <v>95.70132664240828</v>
      </c>
      <c r="G13" s="46">
        <v>1.0449175942320412</v>
      </c>
      <c r="H13" s="47" t="s">
        <v>26</v>
      </c>
      <c r="I13" s="34"/>
      <c r="J13" s="34"/>
      <c r="K13" s="34"/>
      <c r="L13" s="34"/>
      <c r="M13" s="34"/>
    </row>
    <row r="14" spans="1:13" ht="14.25">
      <c r="A14" s="20"/>
      <c r="B14" s="35" t="s">
        <v>27</v>
      </c>
      <c r="C14" s="50">
        <v>603193</v>
      </c>
      <c r="D14" s="37">
        <v>643641</v>
      </c>
      <c r="E14" s="42">
        <v>0.9371575148258112</v>
      </c>
      <c r="F14" s="39">
        <v>93.71575148258114</v>
      </c>
      <c r="G14" s="40">
        <v>1.0670564810931162</v>
      </c>
      <c r="H14" s="41" t="s">
        <v>28</v>
      </c>
      <c r="I14" s="34"/>
      <c r="J14" s="34"/>
      <c r="K14" s="34"/>
      <c r="L14" s="34"/>
      <c r="M14" s="34"/>
    </row>
    <row r="15" spans="1:13" ht="14.25">
      <c r="A15" s="20"/>
      <c r="B15" s="35" t="s">
        <v>29</v>
      </c>
      <c r="C15" s="36">
        <v>829115</v>
      </c>
      <c r="D15" s="48">
        <v>890302</v>
      </c>
      <c r="E15" s="42">
        <v>0.9312738823455412</v>
      </c>
      <c r="F15" s="39">
        <v>93.12738823455412</v>
      </c>
      <c r="G15" s="40">
        <v>1.0737979653003504</v>
      </c>
      <c r="H15" s="41" t="s">
        <v>30</v>
      </c>
      <c r="I15" s="34"/>
      <c r="J15" s="34"/>
      <c r="K15" s="34"/>
      <c r="L15" s="34"/>
      <c r="M15" s="34"/>
    </row>
    <row r="16" spans="1:13" ht="14.25">
      <c r="A16" s="20"/>
      <c r="B16" s="51" t="s">
        <v>31</v>
      </c>
      <c r="C16" s="52">
        <v>478812</v>
      </c>
      <c r="D16" s="53">
        <v>520781</v>
      </c>
      <c r="E16" s="54">
        <v>0.9194114224597288</v>
      </c>
      <c r="F16" s="55">
        <v>91.94114224597287</v>
      </c>
      <c r="G16" s="56">
        <v>1.0876523562483813</v>
      </c>
      <c r="H16" s="57" t="s">
        <v>32</v>
      </c>
      <c r="I16" s="34"/>
      <c r="J16" s="34"/>
      <c r="K16" s="34"/>
      <c r="L16" s="34"/>
      <c r="M16" s="34"/>
    </row>
    <row r="17" spans="1:13" ht="14.25">
      <c r="A17" s="20"/>
      <c r="B17" s="35" t="s">
        <v>33</v>
      </c>
      <c r="C17" s="36">
        <v>299825</v>
      </c>
      <c r="D17" s="37">
        <v>331643</v>
      </c>
      <c r="E17" s="42">
        <v>0.9040594856517402</v>
      </c>
      <c r="F17" s="39">
        <v>90.405948565174</v>
      </c>
      <c r="G17" s="40">
        <v>1.1061219044442592</v>
      </c>
      <c r="H17" s="41" t="s">
        <v>34</v>
      </c>
      <c r="I17" s="34"/>
      <c r="J17" s="34"/>
      <c r="K17" s="34"/>
      <c r="L17" s="34"/>
      <c r="M17" s="34"/>
    </row>
    <row r="18" spans="1:13" ht="14.25">
      <c r="A18" s="20"/>
      <c r="B18" s="43" t="s">
        <v>35</v>
      </c>
      <c r="C18" s="44">
        <v>393589</v>
      </c>
      <c r="D18" s="48">
        <v>437241</v>
      </c>
      <c r="E18" s="49">
        <v>0.9001648976193907</v>
      </c>
      <c r="F18" s="45">
        <v>90.01648976193907</v>
      </c>
      <c r="G18" s="46">
        <v>1.110907571095737</v>
      </c>
      <c r="H18" s="47" t="s">
        <v>36</v>
      </c>
      <c r="I18" s="34"/>
      <c r="J18" s="34"/>
      <c r="K18" s="34"/>
      <c r="L18" s="34"/>
      <c r="M18" s="34"/>
    </row>
    <row r="19" spans="1:13" ht="14.25">
      <c r="A19" s="20"/>
      <c r="B19" s="43" t="s">
        <v>37</v>
      </c>
      <c r="C19" s="44">
        <v>368347</v>
      </c>
      <c r="D19" s="48">
        <v>410926</v>
      </c>
      <c r="E19" s="49">
        <v>0.8963828037164843</v>
      </c>
      <c r="F19" s="45">
        <v>89.63828037164842</v>
      </c>
      <c r="G19" s="46">
        <v>1.1155948059845744</v>
      </c>
      <c r="H19" s="47" t="s">
        <v>38</v>
      </c>
      <c r="I19" s="34"/>
      <c r="J19" s="34"/>
      <c r="K19" s="34"/>
      <c r="L19" s="34"/>
      <c r="M19" s="34"/>
    </row>
    <row r="20" spans="1:13" ht="14.25">
      <c r="A20" s="20"/>
      <c r="B20" s="43" t="s">
        <v>39</v>
      </c>
      <c r="C20" s="44">
        <v>462717</v>
      </c>
      <c r="D20" s="48">
        <v>522186</v>
      </c>
      <c r="E20" s="49">
        <v>0.8861152922521861</v>
      </c>
      <c r="F20" s="45">
        <v>88.6115292252186</v>
      </c>
      <c r="G20" s="46">
        <v>1.1285213208073186</v>
      </c>
      <c r="H20" s="47" t="s">
        <v>40</v>
      </c>
      <c r="I20" s="34"/>
      <c r="J20" s="34"/>
      <c r="K20" s="34"/>
      <c r="L20" s="34"/>
      <c r="M20" s="34"/>
    </row>
    <row r="21" spans="1:13" ht="14.25">
      <c r="A21" s="20"/>
      <c r="B21" s="43" t="s">
        <v>41</v>
      </c>
      <c r="C21" s="44">
        <v>374542</v>
      </c>
      <c r="D21" s="48">
        <v>423562</v>
      </c>
      <c r="E21" s="49">
        <v>0.8842672383263844</v>
      </c>
      <c r="F21" s="45">
        <v>88.42672383263843</v>
      </c>
      <c r="G21" s="46">
        <v>1.1308798479209274</v>
      </c>
      <c r="H21" s="47" t="s">
        <v>42</v>
      </c>
      <c r="I21" s="34"/>
      <c r="J21" s="34"/>
      <c r="K21" s="34"/>
      <c r="L21" s="34"/>
      <c r="M21" s="34"/>
    </row>
    <row r="22" spans="1:13" ht="14.25">
      <c r="A22" s="20"/>
      <c r="B22" s="35" t="s">
        <v>43</v>
      </c>
      <c r="C22" s="50">
        <v>724849</v>
      </c>
      <c r="D22" s="37">
        <v>828193</v>
      </c>
      <c r="E22" s="42">
        <v>0.8752174915750314</v>
      </c>
      <c r="F22" s="39">
        <v>87.52174915750314</v>
      </c>
      <c r="G22" s="40">
        <v>1.1425731428200907</v>
      </c>
      <c r="H22" s="41" t="s">
        <v>44</v>
      </c>
      <c r="I22" s="34"/>
      <c r="J22" s="34"/>
      <c r="K22" s="34"/>
      <c r="L22" s="34"/>
      <c r="M22" s="34"/>
    </row>
    <row r="23" spans="1:13" ht="14.25">
      <c r="A23" s="20"/>
      <c r="B23" s="35" t="s">
        <v>45</v>
      </c>
      <c r="C23" s="36">
        <v>699030</v>
      </c>
      <c r="D23" s="37">
        <v>801335</v>
      </c>
      <c r="E23" s="42">
        <v>0.8723317963148995</v>
      </c>
      <c r="F23" s="39">
        <v>87.23317963148996</v>
      </c>
      <c r="G23" s="40">
        <v>1.1463528031701071</v>
      </c>
      <c r="H23" s="41" t="s">
        <v>46</v>
      </c>
      <c r="I23" s="34"/>
      <c r="J23" s="34"/>
      <c r="K23" s="34"/>
      <c r="L23" s="34"/>
      <c r="M23" s="34"/>
    </row>
    <row r="24" spans="1:13" ht="14.25">
      <c r="A24" s="20"/>
      <c r="B24" s="43" t="s">
        <v>47</v>
      </c>
      <c r="C24" s="44">
        <v>375448</v>
      </c>
      <c r="D24" s="48">
        <v>432182</v>
      </c>
      <c r="E24" s="49">
        <v>0.8687266012929739</v>
      </c>
      <c r="F24" s="45">
        <v>86.87266012929737</v>
      </c>
      <c r="G24" s="46">
        <v>1.1511101404189128</v>
      </c>
      <c r="H24" s="47" t="s">
        <v>48</v>
      </c>
      <c r="I24" s="34"/>
      <c r="J24" s="34"/>
      <c r="K24" s="34"/>
      <c r="L24" s="34"/>
      <c r="M24" s="34"/>
    </row>
    <row r="25" spans="1:13" ht="14.25">
      <c r="A25" s="20"/>
      <c r="B25" s="43" t="s">
        <v>49</v>
      </c>
      <c r="C25" s="44">
        <v>301884</v>
      </c>
      <c r="D25" s="48">
        <v>349142</v>
      </c>
      <c r="E25" s="49">
        <v>0.8646453305531847</v>
      </c>
      <c r="F25" s="45">
        <v>86.46453305531847</v>
      </c>
      <c r="G25" s="46">
        <v>1.1565435730280504</v>
      </c>
      <c r="H25" s="47" t="s">
        <v>50</v>
      </c>
      <c r="I25" s="34"/>
      <c r="J25" s="34"/>
      <c r="K25" s="34"/>
      <c r="L25" s="34"/>
      <c r="M25" s="34"/>
    </row>
    <row r="26" spans="1:13" ht="14.25">
      <c r="A26" s="20"/>
      <c r="B26" s="21" t="s">
        <v>51</v>
      </c>
      <c r="C26" s="58">
        <v>664913</v>
      </c>
      <c r="D26" s="59">
        <v>770379</v>
      </c>
      <c r="E26" s="60">
        <v>0.8630985527902499</v>
      </c>
      <c r="F26" s="61">
        <v>86.30985527902499</v>
      </c>
      <c r="G26" s="62">
        <v>1.158616240019371</v>
      </c>
      <c r="H26" s="63" t="s">
        <v>52</v>
      </c>
      <c r="I26" s="34"/>
      <c r="J26" s="34"/>
      <c r="K26" s="34"/>
      <c r="L26" s="34"/>
      <c r="M26" s="34"/>
    </row>
    <row r="27" spans="1:13" ht="14.25">
      <c r="A27" s="20"/>
      <c r="B27" s="35" t="s">
        <v>53</v>
      </c>
      <c r="C27" s="36">
        <v>699716</v>
      </c>
      <c r="D27" s="37">
        <v>817428</v>
      </c>
      <c r="E27" s="42">
        <v>0.8559971031087753</v>
      </c>
      <c r="F27" s="39">
        <v>85.59971031087753</v>
      </c>
      <c r="G27" s="40">
        <v>1.1682282526053427</v>
      </c>
      <c r="H27" s="41" t="s">
        <v>54</v>
      </c>
      <c r="I27" s="34"/>
      <c r="J27" s="34"/>
      <c r="K27" s="34"/>
      <c r="L27" s="34"/>
      <c r="M27" s="34"/>
    </row>
    <row r="28" spans="1:13" ht="14.25">
      <c r="A28" s="20"/>
      <c r="B28" s="43" t="s">
        <v>55</v>
      </c>
      <c r="C28" s="44">
        <v>661650</v>
      </c>
      <c r="D28" s="37">
        <v>776339</v>
      </c>
      <c r="E28" s="49">
        <v>0.8522694338426898</v>
      </c>
      <c r="F28" s="45">
        <v>85.22694338426898</v>
      </c>
      <c r="G28" s="46">
        <v>1.1733378674525807</v>
      </c>
      <c r="H28" s="47" t="s">
        <v>56</v>
      </c>
      <c r="I28" s="34"/>
      <c r="J28" s="34"/>
      <c r="K28" s="34"/>
      <c r="L28" s="34"/>
      <c r="M28" s="34"/>
    </row>
    <row r="29" spans="1:13" ht="14.25">
      <c r="A29" s="20"/>
      <c r="B29" s="43" t="s">
        <v>57</v>
      </c>
      <c r="C29" s="44">
        <v>650128</v>
      </c>
      <c r="D29" s="48">
        <v>767084</v>
      </c>
      <c r="E29" s="49">
        <v>0.8475316914444833</v>
      </c>
      <c r="F29" s="45">
        <v>84.75316914444832</v>
      </c>
      <c r="G29" s="46">
        <v>1.179896881844806</v>
      </c>
      <c r="H29" s="47" t="s">
        <v>58</v>
      </c>
      <c r="I29" s="34"/>
      <c r="J29" s="34"/>
      <c r="K29" s="34"/>
      <c r="L29" s="34"/>
      <c r="M29" s="34"/>
    </row>
    <row r="30" spans="1:13" ht="14.25">
      <c r="A30" s="20"/>
      <c r="B30" s="43" t="s">
        <v>59</v>
      </c>
      <c r="C30" s="44">
        <v>671956</v>
      </c>
      <c r="D30" s="48">
        <v>793946</v>
      </c>
      <c r="E30" s="49">
        <v>0.8463497517463405</v>
      </c>
      <c r="F30" s="45">
        <v>84.63497517463404</v>
      </c>
      <c r="G30" s="46">
        <v>1.181544624945681</v>
      </c>
      <c r="H30" s="47" t="s">
        <v>60</v>
      </c>
      <c r="I30" s="34"/>
      <c r="J30" s="34"/>
      <c r="K30" s="34"/>
      <c r="L30" s="34"/>
      <c r="M30" s="34"/>
    </row>
    <row r="31" spans="1:13" ht="14.25">
      <c r="A31" s="20"/>
      <c r="B31" s="35" t="s">
        <v>61</v>
      </c>
      <c r="C31" s="50">
        <v>444744</v>
      </c>
      <c r="D31" s="37">
        <v>528104</v>
      </c>
      <c r="E31" s="42">
        <v>0.8421523033341918</v>
      </c>
      <c r="F31" s="39">
        <v>84.21523033341917</v>
      </c>
      <c r="G31" s="40">
        <v>1.1874336697066177</v>
      </c>
      <c r="H31" s="41" t="s">
        <v>62</v>
      </c>
      <c r="I31" s="34"/>
      <c r="J31" s="34"/>
      <c r="K31" s="34"/>
      <c r="L31" s="34"/>
      <c r="M31" s="34"/>
    </row>
    <row r="32" spans="1:13" ht="14.25">
      <c r="A32" s="20"/>
      <c r="B32" s="35" t="s">
        <v>63</v>
      </c>
      <c r="C32" s="36">
        <v>461350</v>
      </c>
      <c r="D32" s="37">
        <v>564223</v>
      </c>
      <c r="E32" s="42">
        <v>0.8176731540543367</v>
      </c>
      <c r="F32" s="39">
        <v>81.76731540543368</v>
      </c>
      <c r="G32" s="40">
        <v>1.22298255120841</v>
      </c>
      <c r="H32" s="41" t="s">
        <v>64</v>
      </c>
      <c r="I32" s="34"/>
      <c r="J32" s="34"/>
      <c r="K32" s="34"/>
      <c r="L32" s="34"/>
      <c r="M32" s="34"/>
    </row>
    <row r="33" spans="1:13" ht="14.25">
      <c r="A33" s="20"/>
      <c r="B33" s="43" t="s">
        <v>65</v>
      </c>
      <c r="C33" s="44">
        <v>505705</v>
      </c>
      <c r="D33" s="37">
        <v>626529</v>
      </c>
      <c r="E33" s="49">
        <v>0.8071533799712383</v>
      </c>
      <c r="F33" s="45">
        <v>80.71533799712384</v>
      </c>
      <c r="G33" s="46">
        <v>1.2389219011083537</v>
      </c>
      <c r="H33" s="47" t="s">
        <v>66</v>
      </c>
      <c r="I33" s="34"/>
      <c r="J33" s="34"/>
      <c r="K33" s="34"/>
      <c r="L33" s="34"/>
      <c r="M33" s="34"/>
    </row>
    <row r="34" spans="1:13" ht="14.25">
      <c r="A34" s="20"/>
      <c r="B34" s="43" t="s">
        <v>67</v>
      </c>
      <c r="C34" s="44">
        <v>518141</v>
      </c>
      <c r="D34" s="48">
        <v>644892</v>
      </c>
      <c r="E34" s="49">
        <v>0.8034539116627281</v>
      </c>
      <c r="F34" s="45">
        <v>80.3453911662728</v>
      </c>
      <c r="G34" s="46">
        <v>1.2446264626810077</v>
      </c>
      <c r="H34" s="47" t="s">
        <v>68</v>
      </c>
      <c r="I34" s="34"/>
      <c r="J34" s="34"/>
      <c r="K34" s="34"/>
      <c r="L34" s="34"/>
      <c r="M34" s="34"/>
    </row>
    <row r="35" spans="1:13" ht="14.25">
      <c r="A35" s="20"/>
      <c r="B35" s="43" t="s">
        <v>69</v>
      </c>
      <c r="C35" s="44">
        <v>460546</v>
      </c>
      <c r="D35" s="48">
        <v>588703</v>
      </c>
      <c r="E35" s="49">
        <v>0.782306188349643</v>
      </c>
      <c r="F35" s="45">
        <v>78.23061883496432</v>
      </c>
      <c r="G35" s="46">
        <v>1.2782718772934734</v>
      </c>
      <c r="H35" s="47" t="s">
        <v>70</v>
      </c>
      <c r="I35" s="34"/>
      <c r="J35" s="34"/>
      <c r="K35" s="34"/>
      <c r="L35" s="34"/>
      <c r="M35" s="34"/>
    </row>
    <row r="36" spans="1:13" ht="14.25">
      <c r="A36" s="20"/>
      <c r="B36" s="51" t="s">
        <v>71</v>
      </c>
      <c r="C36" s="52">
        <v>936170</v>
      </c>
      <c r="D36" s="53">
        <v>1209177</v>
      </c>
      <c r="E36" s="54">
        <v>0.7742208129992548</v>
      </c>
      <c r="F36" s="55">
        <v>77.42208129992548</v>
      </c>
      <c r="G36" s="56">
        <v>1.2916211799139046</v>
      </c>
      <c r="H36" s="57" t="s">
        <v>72</v>
      </c>
      <c r="I36" s="34"/>
      <c r="J36" s="34"/>
      <c r="K36" s="34"/>
      <c r="L36" s="34"/>
      <c r="M36" s="34"/>
    </row>
    <row r="37" spans="1:13" ht="14.25">
      <c r="A37" s="20"/>
      <c r="B37" s="16" t="s">
        <v>73</v>
      </c>
      <c r="C37" s="64">
        <v>498157</v>
      </c>
      <c r="D37" s="65">
        <v>649517</v>
      </c>
      <c r="E37" s="66">
        <v>0.7669652988297458</v>
      </c>
      <c r="F37" s="67">
        <v>76.69652988297459</v>
      </c>
      <c r="G37" s="68">
        <v>1.3038399540707046</v>
      </c>
      <c r="H37" s="69" t="s">
        <v>74</v>
      </c>
      <c r="I37" s="34"/>
      <c r="J37" s="34"/>
      <c r="K37" s="34"/>
      <c r="L37" s="34"/>
      <c r="M37" s="34"/>
    </row>
    <row r="38" spans="1:13" ht="14.25">
      <c r="A38" s="20"/>
      <c r="B38" s="43" t="s">
        <v>75</v>
      </c>
      <c r="C38" s="44">
        <v>1161227</v>
      </c>
      <c r="D38" s="48">
        <v>1539483</v>
      </c>
      <c r="E38" s="49">
        <v>0.7542967346830071</v>
      </c>
      <c r="F38" s="45">
        <v>75.42967346830072</v>
      </c>
      <c r="G38" s="46">
        <v>1.3257382062249672</v>
      </c>
      <c r="H38" s="47" t="s">
        <v>76</v>
      </c>
      <c r="I38" s="34"/>
      <c r="J38" s="34"/>
      <c r="K38" s="34"/>
      <c r="L38" s="34"/>
      <c r="M38" s="34"/>
    </row>
    <row r="39" spans="1:13" ht="14.25">
      <c r="A39" s="20"/>
      <c r="B39" s="43" t="s">
        <v>77</v>
      </c>
      <c r="C39" s="44">
        <v>610918</v>
      </c>
      <c r="D39" s="37">
        <v>810462</v>
      </c>
      <c r="E39" s="49">
        <v>0.7537898137111919</v>
      </c>
      <c r="F39" s="45">
        <v>75.3789813711192</v>
      </c>
      <c r="G39" s="46">
        <v>1.3266297604588504</v>
      </c>
      <c r="H39" s="47" t="s">
        <v>78</v>
      </c>
      <c r="I39" s="34"/>
      <c r="J39" s="34"/>
      <c r="K39" s="34"/>
      <c r="L39" s="34"/>
      <c r="M39" s="34"/>
    </row>
    <row r="40" spans="1:13" ht="14.25">
      <c r="A40" s="20"/>
      <c r="B40" s="43" t="s">
        <v>79</v>
      </c>
      <c r="C40" s="44">
        <v>356494</v>
      </c>
      <c r="D40" s="48">
        <v>475568</v>
      </c>
      <c r="E40" s="49">
        <v>0.7496172997342125</v>
      </c>
      <c r="F40" s="45">
        <v>74.96172997342126</v>
      </c>
      <c r="G40" s="46">
        <v>1.33401403670188</v>
      </c>
      <c r="H40" s="47" t="s">
        <v>80</v>
      </c>
      <c r="I40" s="34"/>
      <c r="J40" s="34"/>
      <c r="K40" s="34"/>
      <c r="L40" s="34"/>
      <c r="M40" s="34"/>
    </row>
    <row r="41" spans="1:13" ht="14.25">
      <c r="A41" s="20"/>
      <c r="B41" s="43" t="s">
        <v>81</v>
      </c>
      <c r="C41" s="44">
        <v>818563</v>
      </c>
      <c r="D41" s="48">
        <v>1282089</v>
      </c>
      <c r="E41" s="49">
        <v>0.6384603564963118</v>
      </c>
      <c r="F41" s="45">
        <v>63.84603564963118</v>
      </c>
      <c r="G41" s="46">
        <v>1.5662679598271605</v>
      </c>
      <c r="H41" s="47" t="s">
        <v>82</v>
      </c>
      <c r="I41" s="34"/>
      <c r="J41" s="34"/>
      <c r="K41" s="34"/>
      <c r="L41" s="34"/>
      <c r="M41" s="34"/>
    </row>
    <row r="42" spans="1:13" ht="14.25">
      <c r="A42" s="20"/>
      <c r="B42" s="35" t="s">
        <v>83</v>
      </c>
      <c r="C42" s="50">
        <v>627345</v>
      </c>
      <c r="D42" s="37">
        <v>983805</v>
      </c>
      <c r="E42" s="42">
        <v>0.6376720996538948</v>
      </c>
      <c r="F42" s="39">
        <v>63.76720996538948</v>
      </c>
      <c r="G42" s="40">
        <v>1.5682040982234655</v>
      </c>
      <c r="H42" s="41" t="s">
        <v>84</v>
      </c>
      <c r="I42" s="34"/>
      <c r="J42" s="34"/>
      <c r="K42" s="34"/>
      <c r="L42" s="34"/>
      <c r="M42" s="34"/>
    </row>
    <row r="43" spans="1:13" ht="14.25">
      <c r="A43" s="20"/>
      <c r="B43" s="35" t="s">
        <v>85</v>
      </c>
      <c r="C43" s="36">
        <v>350170</v>
      </c>
      <c r="D43" s="37">
        <v>586544</v>
      </c>
      <c r="E43" s="42">
        <v>0.5970055102430508</v>
      </c>
      <c r="F43" s="39">
        <v>59.700551024305085</v>
      </c>
      <c r="G43" s="40">
        <v>1.6750264157409258</v>
      </c>
      <c r="H43" s="41" t="s">
        <v>86</v>
      </c>
      <c r="I43" s="34"/>
      <c r="J43" s="34"/>
      <c r="K43" s="34"/>
      <c r="L43" s="34"/>
      <c r="M43" s="34"/>
    </row>
    <row r="44" spans="1:13" ht="14.25">
      <c r="A44" s="20"/>
      <c r="B44" s="43" t="s">
        <v>87</v>
      </c>
      <c r="C44" s="44">
        <v>1349219</v>
      </c>
      <c r="D44" s="37">
        <v>2371516</v>
      </c>
      <c r="E44" s="49">
        <v>0.5689267961928152</v>
      </c>
      <c r="F44" s="45">
        <v>56.89267961928151</v>
      </c>
      <c r="G44" s="46">
        <v>1.757695377844516</v>
      </c>
      <c r="H44" s="47" t="s">
        <v>88</v>
      </c>
      <c r="I44" s="34"/>
      <c r="J44" s="34"/>
      <c r="K44" s="34"/>
      <c r="L44" s="34"/>
      <c r="M44" s="34"/>
    </row>
    <row r="45" spans="1:13" ht="14.25">
      <c r="A45" s="20"/>
      <c r="B45" s="43" t="s">
        <v>89</v>
      </c>
      <c r="C45" s="44">
        <v>1636039</v>
      </c>
      <c r="D45" s="48">
        <v>3164803</v>
      </c>
      <c r="E45" s="49">
        <v>0.5169481323166086</v>
      </c>
      <c r="F45" s="45">
        <v>51.694813231660866</v>
      </c>
      <c r="G45" s="46">
        <v>1.9344300472054758</v>
      </c>
      <c r="H45" s="47" t="s">
        <v>90</v>
      </c>
      <c r="I45" s="34"/>
      <c r="J45" s="34"/>
      <c r="K45" s="34"/>
      <c r="L45" s="34"/>
      <c r="M45" s="34"/>
    </row>
    <row r="46" spans="1:13" ht="14.25">
      <c r="A46" s="20"/>
      <c r="B46" s="21" t="s">
        <v>91</v>
      </c>
      <c r="C46" s="70">
        <v>1086295</v>
      </c>
      <c r="D46" s="71">
        <v>2480234</v>
      </c>
      <c r="E46" s="72">
        <v>0.43798085180672475</v>
      </c>
      <c r="F46" s="73">
        <v>43.798085180672466</v>
      </c>
      <c r="G46" s="62">
        <v>2.2832048384646897</v>
      </c>
      <c r="H46" s="63" t="s">
        <v>92</v>
      </c>
      <c r="I46" s="34"/>
      <c r="J46" s="34"/>
      <c r="K46" s="34"/>
      <c r="L46" s="34"/>
      <c r="M46" s="34"/>
    </row>
    <row r="47" spans="1:13" ht="14.25">
      <c r="A47" s="20"/>
      <c r="B47" s="35" t="s">
        <v>93</v>
      </c>
      <c r="C47" s="36">
        <v>512530</v>
      </c>
      <c r="D47" s="37">
        <v>1181145</v>
      </c>
      <c r="E47" s="42">
        <v>0.4339264019235573</v>
      </c>
      <c r="F47" s="39">
        <v>43.39264019235573</v>
      </c>
      <c r="G47" s="40">
        <v>2.304538270930482</v>
      </c>
      <c r="H47" s="41" t="s">
        <v>94</v>
      </c>
      <c r="I47" s="34"/>
      <c r="J47" s="34"/>
      <c r="K47" s="34"/>
      <c r="L47" s="34"/>
      <c r="M47" s="34"/>
    </row>
    <row r="48" spans="1:13" ht="14.25">
      <c r="A48" s="20"/>
      <c r="B48" s="43" t="s">
        <v>95</v>
      </c>
      <c r="C48" s="44">
        <v>1169486</v>
      </c>
      <c r="D48" s="37">
        <v>2754916</v>
      </c>
      <c r="E48" s="49">
        <v>0.4245087690513976</v>
      </c>
      <c r="F48" s="45">
        <v>42.45087690513976</v>
      </c>
      <c r="G48" s="46">
        <v>2.355663941252824</v>
      </c>
      <c r="H48" s="47" t="s">
        <v>96</v>
      </c>
      <c r="I48" s="34"/>
      <c r="J48" s="34"/>
      <c r="K48" s="34"/>
      <c r="L48" s="34"/>
      <c r="M48" s="34"/>
    </row>
    <row r="49" spans="1:13" ht="14.25">
      <c r="A49" s="20"/>
      <c r="B49" s="43" t="s">
        <v>97</v>
      </c>
      <c r="C49" s="44">
        <v>1167257</v>
      </c>
      <c r="D49" s="37">
        <v>2809060</v>
      </c>
      <c r="E49" s="49">
        <v>0.4155329540842844</v>
      </c>
      <c r="F49" s="45">
        <v>41.55329540842844</v>
      </c>
      <c r="G49" s="46">
        <v>2.40654800099721</v>
      </c>
      <c r="H49" s="47" t="s">
        <v>98</v>
      </c>
      <c r="I49" s="34"/>
      <c r="J49" s="34"/>
      <c r="K49" s="34"/>
      <c r="L49" s="34"/>
      <c r="M49" s="34"/>
    </row>
    <row r="50" spans="1:13" ht="14.25">
      <c r="A50" s="20"/>
      <c r="B50" s="43" t="s">
        <v>99</v>
      </c>
      <c r="C50" s="44">
        <v>1326691</v>
      </c>
      <c r="D50" s="37">
        <v>3215323</v>
      </c>
      <c r="E50" s="49">
        <v>0.41261515561578105</v>
      </c>
      <c r="F50" s="45">
        <v>41.26151556157811</v>
      </c>
      <c r="G50" s="46">
        <v>2.423565849169098</v>
      </c>
      <c r="H50" s="47" t="s">
        <v>100</v>
      </c>
      <c r="I50" s="34"/>
      <c r="J50" s="34"/>
      <c r="K50" s="34"/>
      <c r="L50" s="34"/>
      <c r="M50" s="34"/>
    </row>
    <row r="51" spans="1:13" ht="14.25">
      <c r="A51" s="20"/>
      <c r="B51" s="43" t="s">
        <v>101</v>
      </c>
      <c r="C51" s="44">
        <v>1169135</v>
      </c>
      <c r="D51" s="37">
        <v>4163126</v>
      </c>
      <c r="E51" s="49">
        <v>0.28083103898368683</v>
      </c>
      <c r="F51" s="45">
        <v>28.083103898368677</v>
      </c>
      <c r="G51" s="46">
        <v>3.5608599520158064</v>
      </c>
      <c r="H51" s="47" t="s">
        <v>102</v>
      </c>
      <c r="I51" s="34"/>
      <c r="J51" s="34"/>
      <c r="K51" s="34"/>
      <c r="L51" s="34"/>
      <c r="M51" s="34"/>
    </row>
    <row r="52" spans="1:13" ht="14.25">
      <c r="A52" s="20"/>
      <c r="B52" s="43" t="s">
        <v>103</v>
      </c>
      <c r="C52" s="44">
        <v>975978</v>
      </c>
      <c r="D52" s="48">
        <v>4224500</v>
      </c>
      <c r="E52" s="49">
        <v>0.2310280506568825</v>
      </c>
      <c r="F52" s="45">
        <v>23.102805065688248</v>
      </c>
      <c r="G52" s="46">
        <v>4.328478715708756</v>
      </c>
      <c r="H52" s="47" t="s">
        <v>104</v>
      </c>
      <c r="I52" s="34"/>
      <c r="J52" s="34"/>
      <c r="K52" s="34"/>
      <c r="L52" s="34"/>
      <c r="M52" s="34"/>
    </row>
    <row r="53" spans="1:13" ht="14.25">
      <c r="A53" s="20"/>
      <c r="B53" s="21" t="s">
        <v>105</v>
      </c>
      <c r="C53" s="70">
        <v>818018</v>
      </c>
      <c r="D53" s="71">
        <v>6873210</v>
      </c>
      <c r="E53" s="60">
        <v>0.11901542365212178</v>
      </c>
      <c r="F53" s="61">
        <v>11.901542365212178</v>
      </c>
      <c r="G53" s="74">
        <v>8.402272321635953</v>
      </c>
      <c r="H53" s="63" t="s">
        <v>106</v>
      </c>
      <c r="I53" s="34"/>
      <c r="J53" s="34"/>
      <c r="K53" s="34"/>
      <c r="L53" s="34"/>
      <c r="M53" s="34"/>
    </row>
    <row r="54" spans="1:13" ht="14.25">
      <c r="A54" s="20"/>
      <c r="B54" s="75"/>
      <c r="C54" s="76"/>
      <c r="D54" s="77"/>
      <c r="E54" s="78"/>
      <c r="F54" s="79"/>
      <c r="G54" s="80"/>
      <c r="H54" s="81"/>
      <c r="I54" s="34"/>
      <c r="J54" s="34"/>
      <c r="K54" s="34"/>
      <c r="L54" s="34"/>
      <c r="M54" s="34"/>
    </row>
    <row r="55" spans="1:13" ht="14.25">
      <c r="A55" s="20"/>
      <c r="B55" s="75" t="s">
        <v>107</v>
      </c>
      <c r="C55" s="82">
        <f>SUM(C7:C53)</f>
        <v>31013373</v>
      </c>
      <c r="D55" s="83">
        <f>SUM(D7:D53)</f>
        <v>56996515</v>
      </c>
      <c r="E55" s="84">
        <f>C55/D55</f>
        <v>0.5441275313060807</v>
      </c>
      <c r="F55" s="85">
        <f>C55/D55*100</f>
        <v>54.412753130608074</v>
      </c>
      <c r="G55" s="85">
        <f>D55/C55</f>
        <v>1.837804452937125</v>
      </c>
      <c r="H55" s="81"/>
      <c r="I55" s="34"/>
      <c r="J55" s="34"/>
      <c r="K55" s="34"/>
      <c r="L55" s="34"/>
      <c r="M55" s="34"/>
    </row>
    <row r="56" spans="2:8" ht="15">
      <c r="B56" s="86" t="s">
        <v>108</v>
      </c>
      <c r="C56" s="86"/>
      <c r="D56" s="86"/>
      <c r="E56" s="86"/>
      <c r="F56" s="86"/>
      <c r="G56" s="86"/>
      <c r="H56" s="86"/>
    </row>
  </sheetData>
  <sheetProtection selectLockedCells="1" selectUnlockedCells="1"/>
  <mergeCells count="1">
    <mergeCell ref="B56:H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2.574218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2.574218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dcterms:created xsi:type="dcterms:W3CDTF">2017-07-09T14:10:35Z</dcterms:created>
  <dcterms:modified xsi:type="dcterms:W3CDTF">2019-07-12T00:59:17Z</dcterms:modified>
  <cp:category/>
  <cp:version/>
  <cp:contentType/>
  <cp:contentStatus/>
  <cp:revision>3</cp:revision>
</cp:coreProperties>
</file>