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huuko.xls.cs - 表 1" sheetId="1" r:id="rId1"/>
  </sheets>
  <definedNames/>
  <calcPr fullCalcOnLoad="1"/>
</workbook>
</file>

<file path=xl/sharedStrings.xml><?xml version="1.0" encoding="utf-8"?>
<sst xmlns="http://schemas.openxmlformats.org/spreadsheetml/2006/main" count="215" uniqueCount="139">
  <si>
    <t>軽四輪車中古車販売台数の年別推移</t>
  </si>
  <si>
    <t>　</t>
  </si>
  <si>
    <t>　　　</t>
  </si>
  <si>
    <t xml:space="preserve">  総台数　</t>
  </si>
  <si>
    <t xml:space="preserve">　　　  </t>
  </si>
  <si>
    <t>乗用車　　</t>
  </si>
  <si>
    <t>　　　　</t>
  </si>
  <si>
    <t>貨物車　　</t>
  </si>
  <si>
    <t>貨物車内訳</t>
  </si>
  <si>
    <t>　　  　</t>
  </si>
  <si>
    <t>　　　　　</t>
  </si>
  <si>
    <t>　  　　</t>
  </si>
  <si>
    <t>バン</t>
  </si>
  <si>
    <t>トラック</t>
  </si>
  <si>
    <t>年別　</t>
  </si>
  <si>
    <t>　台　数　</t>
  </si>
  <si>
    <t>前年比％</t>
  </si>
  <si>
    <t>　台数　　</t>
  </si>
  <si>
    <t>台数　　</t>
  </si>
  <si>
    <t>昭</t>
  </si>
  <si>
    <t>57(82)</t>
  </si>
  <si>
    <t>和</t>
  </si>
  <si>
    <t>58(83)</t>
  </si>
  <si>
    <t>+9.3</t>
  </si>
  <si>
    <t>-3.0</t>
  </si>
  <si>
    <t>+16.3</t>
  </si>
  <si>
    <t>+27.1</t>
  </si>
  <si>
    <t>+7.2</t>
  </si>
  <si>
    <t>59(84)</t>
  </si>
  <si>
    <t>+5.5</t>
  </si>
  <si>
    <t>+11.6</t>
  </si>
  <si>
    <t>+26.4</t>
  </si>
  <si>
    <t>60(85)</t>
  </si>
  <si>
    <t>+7.9</t>
  </si>
  <si>
    <t>+13.7</t>
  </si>
  <si>
    <t>+23.5</t>
  </si>
  <si>
    <t>+0.9</t>
  </si>
  <si>
    <t>61(86)</t>
  </si>
  <si>
    <t>+7.7</t>
  </si>
  <si>
    <t>+13.2</t>
  </si>
  <si>
    <t>+22.8</t>
  </si>
  <si>
    <t>62(87)</t>
  </si>
  <si>
    <t>+9.1</t>
  </si>
  <si>
    <t>+13.8</t>
  </si>
  <si>
    <t>+19.3</t>
  </si>
  <si>
    <t>+2.9</t>
  </si>
  <si>
    <t>63(88)</t>
  </si>
  <si>
    <t>+9.0</t>
  </si>
  <si>
    <t>+12.1</t>
  </si>
  <si>
    <t>+17.0</t>
  </si>
  <si>
    <t>平</t>
  </si>
  <si>
    <r>
      <rPr>
        <sz val="11"/>
        <color indexed="8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(89)</t>
    </r>
  </si>
  <si>
    <t>+3.5</t>
  </si>
  <si>
    <t>+4.6</t>
  </si>
  <si>
    <t>+6.4</t>
  </si>
  <si>
    <t>成</t>
  </si>
  <si>
    <r>
      <rPr>
        <sz val="11"/>
        <color indexed="8"/>
        <rFont val="ＭＳ Ｐゴシック"/>
        <family val="3"/>
      </rPr>
      <t>２</t>
    </r>
    <r>
      <rPr>
        <sz val="11"/>
        <color indexed="8"/>
        <rFont val="ＭＳ Ｐゴシック"/>
        <family val="3"/>
      </rPr>
      <t>(90)</t>
    </r>
  </si>
  <si>
    <t>+4.5</t>
  </si>
  <si>
    <t>+2.7</t>
  </si>
  <si>
    <t xml:space="preserve">  </t>
  </si>
  <si>
    <r>
      <rPr>
        <sz val="11"/>
        <color indexed="8"/>
        <rFont val="ＭＳ Ｐゴシック"/>
        <family val="3"/>
      </rPr>
      <t>３</t>
    </r>
    <r>
      <rPr>
        <sz val="11"/>
        <color indexed="8"/>
        <rFont val="ＭＳ Ｐゴシック"/>
        <family val="3"/>
      </rPr>
      <t>(91)</t>
    </r>
  </si>
  <si>
    <t>+1.9</t>
  </si>
  <si>
    <t>+21.3</t>
  </si>
  <si>
    <t>+1.1</t>
  </si>
  <si>
    <r>
      <rPr>
        <sz val="11"/>
        <color indexed="8"/>
        <rFont val="ＭＳ Ｐゴシック"/>
        <family val="3"/>
      </rPr>
      <t>４</t>
    </r>
    <r>
      <rPr>
        <sz val="11"/>
        <color indexed="8"/>
        <rFont val="ＭＳ Ｐゴシック"/>
        <family val="3"/>
      </rPr>
      <t>(92)</t>
    </r>
  </si>
  <si>
    <t>+21.2</t>
  </si>
  <si>
    <r>
      <rPr>
        <sz val="11"/>
        <color indexed="8"/>
        <rFont val="ＭＳ Ｐゴシック"/>
        <family val="3"/>
      </rPr>
      <t>５</t>
    </r>
    <r>
      <rPr>
        <sz val="11"/>
        <color indexed="8"/>
        <rFont val="ＭＳ Ｐゴシック"/>
        <family val="3"/>
      </rPr>
      <t>(93)</t>
    </r>
  </si>
  <si>
    <t>+0.3</t>
  </si>
  <si>
    <t>+17.7</t>
  </si>
  <si>
    <r>
      <rPr>
        <sz val="11"/>
        <color indexed="8"/>
        <rFont val="ＭＳ Ｐゴシック"/>
        <family val="3"/>
      </rPr>
      <t>６</t>
    </r>
    <r>
      <rPr>
        <sz val="11"/>
        <color indexed="8"/>
        <rFont val="ＭＳ Ｐゴシック"/>
        <family val="3"/>
      </rPr>
      <t>(94)</t>
    </r>
  </si>
  <si>
    <t>+2.4</t>
  </si>
  <si>
    <t>+15.4</t>
  </si>
  <si>
    <r>
      <rPr>
        <sz val="11"/>
        <color indexed="8"/>
        <rFont val="ＭＳ Ｐゴシック"/>
        <family val="3"/>
      </rPr>
      <t>７</t>
    </r>
    <r>
      <rPr>
        <sz val="11"/>
        <color indexed="8"/>
        <rFont val="ＭＳ Ｐゴシック"/>
        <family val="3"/>
      </rPr>
      <t>(95)</t>
    </r>
  </si>
  <si>
    <t>+5.9</t>
  </si>
  <si>
    <t>+19.4</t>
  </si>
  <si>
    <t>+0.5</t>
  </si>
  <si>
    <t>+3.2</t>
  </si>
  <si>
    <r>
      <rPr>
        <sz val="11"/>
        <color indexed="8"/>
        <rFont val="ＭＳ Ｐゴシック"/>
        <family val="3"/>
      </rPr>
      <t>８</t>
    </r>
    <r>
      <rPr>
        <sz val="11"/>
        <color indexed="8"/>
        <rFont val="ＭＳ Ｐゴシック"/>
        <family val="3"/>
      </rPr>
      <t>(96)</t>
    </r>
  </si>
  <si>
    <t>+15.0</t>
  </si>
  <si>
    <r>
      <rPr>
        <sz val="11"/>
        <color indexed="8"/>
        <rFont val="ＭＳ Ｐゴシック"/>
        <family val="3"/>
      </rPr>
      <t>９</t>
    </r>
    <r>
      <rPr>
        <sz val="11"/>
        <color indexed="8"/>
        <rFont val="ＭＳ Ｐゴシック"/>
        <family val="3"/>
      </rPr>
      <t>(97)</t>
    </r>
  </si>
  <si>
    <t xml:space="preserve">          +5.0</t>
  </si>
  <si>
    <t>+20.7</t>
  </si>
  <si>
    <t>+1.3</t>
  </si>
  <si>
    <t>10(98)</t>
  </si>
  <si>
    <t>+10.1</t>
  </si>
  <si>
    <t>11(99)</t>
  </si>
  <si>
    <t>+14.6</t>
  </si>
  <si>
    <t>-4.3</t>
  </si>
  <si>
    <t>-6.4</t>
  </si>
  <si>
    <t>-1.2</t>
  </si>
  <si>
    <t>12(00)</t>
  </si>
  <si>
    <t>+6.1</t>
  </si>
  <si>
    <t>-2.1</t>
  </si>
  <si>
    <t>-4.4</t>
  </si>
  <si>
    <t>+2.2</t>
  </si>
  <si>
    <t>13(01)</t>
  </si>
  <si>
    <t>+1.7</t>
  </si>
  <si>
    <t>-5.0</t>
  </si>
  <si>
    <t>-8.3</t>
  </si>
  <si>
    <t>+0.7</t>
  </si>
  <si>
    <t>14(02)</t>
  </si>
  <si>
    <t>+5.3</t>
  </si>
  <si>
    <t>+10.5</t>
  </si>
  <si>
    <t>-2.0</t>
  </si>
  <si>
    <t>-4.1</t>
  </si>
  <si>
    <t>+1.5</t>
  </si>
  <si>
    <t>15(03)</t>
  </si>
  <si>
    <t>-2.4</t>
  </si>
  <si>
    <t>-4.0</t>
  </si>
  <si>
    <t>16(04)</t>
  </si>
  <si>
    <t>-1.8</t>
  </si>
  <si>
    <t>-8.5</t>
  </si>
  <si>
    <t>-9.4</t>
  </si>
  <si>
    <t>-7.2</t>
  </si>
  <si>
    <t>17(05)</t>
  </si>
  <si>
    <t>+4.4</t>
  </si>
  <si>
    <t>+6.3</t>
  </si>
  <si>
    <t>-0.5</t>
  </si>
  <si>
    <t>18(06)</t>
  </si>
  <si>
    <t>+5.8</t>
  </si>
  <si>
    <t>+7.6</t>
  </si>
  <si>
    <t>+2.3</t>
  </si>
  <si>
    <t>+4.7</t>
  </si>
  <si>
    <t>19(07)</t>
  </si>
  <si>
    <t>20(08)</t>
  </si>
  <si>
    <t>21(09)</t>
  </si>
  <si>
    <t>22(10)</t>
  </si>
  <si>
    <t>23(11)</t>
  </si>
  <si>
    <t>24(12)</t>
  </si>
  <si>
    <t>25(13)</t>
  </si>
  <si>
    <t>26(14)</t>
  </si>
  <si>
    <t>27(15)</t>
  </si>
  <si>
    <t>28(16)</t>
  </si>
  <si>
    <t>29(17)</t>
  </si>
  <si>
    <t>30(18)</t>
  </si>
  <si>
    <t>令</t>
  </si>
  <si>
    <t>1(19)</t>
  </si>
  <si>
    <t>2(20)</t>
  </si>
  <si>
    <t>3(21)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</si>
</sst>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@"/>
    <numFmt numFmtId="168" formatCode="#,##0_);[RED]\(#,##0\)"/>
  </numFmts>
  <fonts count="8">
    <font>
      <sz val="11"/>
      <color indexed="8"/>
      <name val="ＭＳ Ｐゴシック"/>
      <family val="3"/>
    </font>
    <font>
      <sz val="10"/>
      <name val="Arial"/>
      <family val="0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MS PGothic"/>
      <family val="3"/>
    </font>
    <font>
      <sz val="11"/>
      <name val="MS PGothic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hair">
        <color indexed="8"/>
      </right>
      <top style="medium">
        <color indexed="8"/>
      </top>
      <bottom style="thin">
        <color indexed="22"/>
      </bottom>
    </border>
    <border>
      <left style="hair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8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 vertical="top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5" fontId="0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/>
    </xf>
    <xf numFmtId="164" fontId="0" fillId="2" borderId="16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166" fontId="0" fillId="2" borderId="13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166" fontId="0" fillId="2" borderId="16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 horizontal="right"/>
    </xf>
    <xf numFmtId="167" fontId="0" fillId="2" borderId="12" xfId="0" applyNumberFormat="1" applyFont="1" applyFill="1" applyBorder="1" applyAlignment="1">
      <alignment horizontal="right"/>
    </xf>
    <xf numFmtId="164" fontId="0" fillId="2" borderId="14" xfId="0" applyNumberFormat="1" applyFont="1" applyFill="1" applyBorder="1" applyAlignment="1">
      <alignment horizontal="right"/>
    </xf>
    <xf numFmtId="165" fontId="0" fillId="2" borderId="12" xfId="0" applyNumberFormat="1" applyFont="1" applyFill="1" applyBorder="1" applyAlignment="1">
      <alignment horizontal="right"/>
    </xf>
    <xf numFmtId="164" fontId="0" fillId="2" borderId="11" xfId="0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 horizontal="right"/>
    </xf>
    <xf numFmtId="164" fontId="0" fillId="2" borderId="16" xfId="0" applyNumberFormat="1" applyFont="1" applyFill="1" applyBorder="1" applyAlignment="1">
      <alignment/>
    </xf>
    <xf numFmtId="165" fontId="0" fillId="2" borderId="12" xfId="0" applyNumberFormat="1" applyFont="1" applyFill="1" applyBorder="1" applyAlignment="1">
      <alignment horizontal="right"/>
    </xf>
    <xf numFmtId="165" fontId="0" fillId="2" borderId="11" xfId="0" applyNumberFormat="1" applyFont="1" applyFill="1" applyBorder="1" applyAlignment="1">
      <alignment horizontal="right"/>
    </xf>
    <xf numFmtId="164" fontId="0" fillId="2" borderId="12" xfId="0" applyNumberFormat="1" applyFont="1" applyFill="1" applyBorder="1" applyAlignment="1">
      <alignment horizontal="right"/>
    </xf>
    <xf numFmtId="164" fontId="0" fillId="2" borderId="12" xfId="0" applyNumberFormat="1" applyFont="1" applyFill="1" applyBorder="1" applyAlignment="1">
      <alignment horizontal="right"/>
    </xf>
    <xf numFmtId="165" fontId="0" fillId="2" borderId="14" xfId="0" applyNumberFormat="1" applyFont="1" applyFill="1" applyBorder="1" applyAlignment="1">
      <alignment/>
    </xf>
    <xf numFmtId="167" fontId="0" fillId="2" borderId="11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center" wrapText="1"/>
    </xf>
    <xf numFmtId="166" fontId="0" fillId="2" borderId="10" xfId="0" applyNumberFormat="1" applyFont="1" applyFill="1" applyBorder="1" applyAlignment="1">
      <alignment horizontal="right"/>
    </xf>
    <xf numFmtId="166" fontId="0" fillId="2" borderId="13" xfId="0" applyNumberFormat="1" applyFont="1" applyFill="1" applyBorder="1" applyAlignment="1">
      <alignment horizontal="right"/>
    </xf>
    <xf numFmtId="166" fontId="0" fillId="2" borderId="16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2" borderId="13" xfId="0" applyNumberFormat="1" applyFont="1" applyFill="1" applyBorder="1" applyAlignment="1">
      <alignment horizontal="right"/>
    </xf>
    <xf numFmtId="165" fontId="0" fillId="2" borderId="14" xfId="0" applyNumberFormat="1" applyFont="1" applyFill="1" applyBorder="1" applyAlignment="1">
      <alignment horizontal="right"/>
    </xf>
    <xf numFmtId="168" fontId="0" fillId="2" borderId="16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168" fontId="0" fillId="2" borderId="16" xfId="0" applyNumberFormat="1" applyFont="1" applyFill="1" applyBorder="1" applyAlignment="1">
      <alignment/>
    </xf>
    <xf numFmtId="168" fontId="5" fillId="2" borderId="10" xfId="0" applyNumberFormat="1" applyFont="1" applyFill="1" applyBorder="1" applyAlignment="1">
      <alignment/>
    </xf>
    <xf numFmtId="168" fontId="5" fillId="2" borderId="13" xfId="0" applyNumberFormat="1" applyFont="1" applyFill="1" applyBorder="1" applyAlignment="1">
      <alignment/>
    </xf>
    <xf numFmtId="168" fontId="5" fillId="2" borderId="16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 horizontal="center"/>
    </xf>
    <xf numFmtId="168" fontId="7" fillId="2" borderId="10" xfId="0" applyNumberFormat="1" applyFont="1" applyFill="1" applyBorder="1" applyAlignment="1">
      <alignment/>
    </xf>
    <xf numFmtId="165" fontId="6" fillId="2" borderId="11" xfId="0" applyNumberFormat="1" applyFont="1" applyFill="1" applyBorder="1" applyAlignment="1">
      <alignment horizontal="right"/>
    </xf>
    <xf numFmtId="165" fontId="6" fillId="2" borderId="12" xfId="0" applyNumberFormat="1" applyFont="1" applyFill="1" applyBorder="1" applyAlignment="1">
      <alignment horizontal="right"/>
    </xf>
    <xf numFmtId="168" fontId="7" fillId="2" borderId="13" xfId="0" applyNumberFormat="1" applyFont="1" applyFill="1" applyBorder="1" applyAlignment="1">
      <alignment/>
    </xf>
    <xf numFmtId="165" fontId="6" fillId="2" borderId="14" xfId="0" applyNumberFormat="1" applyFont="1" applyFill="1" applyBorder="1" applyAlignment="1">
      <alignment horizontal="right"/>
    </xf>
    <xf numFmtId="168" fontId="7" fillId="2" borderId="16" xfId="0" applyNumberFormat="1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workbookViewId="0" topLeftCell="A1">
      <pane ySplit="5" topLeftCell="A45" activePane="bottomLeft" state="frozen"/>
      <selection pane="topLeft" activeCell="A1" sqref="A1"/>
      <selection pane="bottomLeft" activeCell="L54" sqref="L54"/>
    </sheetView>
  </sheetViews>
  <sheetFormatPr defaultColWidth="9.00390625" defaultRowHeight="19.5" customHeight="1"/>
  <cols>
    <col min="1" max="1" width="3.50390625" style="1" customWidth="1"/>
    <col min="2" max="2" width="8.25390625" style="2" customWidth="1"/>
    <col min="3" max="3" width="12.875" style="1" customWidth="1"/>
    <col min="4" max="4" width="8.75390625" style="1" customWidth="1"/>
    <col min="5" max="5" width="12.875" style="1" customWidth="1"/>
    <col min="6" max="6" width="8.75390625" style="1" customWidth="1"/>
    <col min="7" max="7" width="12.875" style="1" customWidth="1"/>
    <col min="8" max="8" width="8.75390625" style="1" customWidth="1"/>
    <col min="9" max="9" width="12.875" style="1" customWidth="1"/>
    <col min="10" max="10" width="8.75390625" style="1" customWidth="1"/>
    <col min="11" max="11" width="12.875" style="1" customWidth="1"/>
    <col min="12" max="12" width="8.75390625" style="1" customWidth="1"/>
    <col min="13" max="13" width="8.25390625" style="1" customWidth="1"/>
    <col min="14" max="16384" width="11.375" style="1" customWidth="1"/>
  </cols>
  <sheetData>
    <row r="1" spans="1:13" ht="19.5" customHeight="1">
      <c r="A1" s="3" t="s">
        <v>0</v>
      </c>
      <c r="B1" s="4"/>
      <c r="C1" s="5"/>
      <c r="D1" s="6"/>
      <c r="E1" s="5"/>
      <c r="F1" s="6"/>
      <c r="G1" s="5"/>
      <c r="H1" s="6"/>
      <c r="I1" s="5"/>
      <c r="J1" s="6"/>
      <c r="K1" s="5"/>
      <c r="L1" s="6"/>
      <c r="M1" s="5"/>
    </row>
    <row r="2" spans="1:13" ht="19.5" customHeight="1">
      <c r="A2" s="7"/>
      <c r="B2" s="8"/>
      <c r="C2" s="9"/>
      <c r="D2" s="10"/>
      <c r="E2" s="9"/>
      <c r="F2" s="10"/>
      <c r="G2" s="9"/>
      <c r="H2" s="10"/>
      <c r="I2" s="9"/>
      <c r="J2" s="10"/>
      <c r="K2" s="9"/>
      <c r="L2" s="10"/>
      <c r="M2" s="5"/>
    </row>
    <row r="3" spans="1:13" ht="19.5" customHeight="1">
      <c r="A3" s="11" t="s">
        <v>1</v>
      </c>
      <c r="B3" s="12" t="s">
        <v>2</v>
      </c>
      <c r="C3" s="11" t="s">
        <v>3</v>
      </c>
      <c r="D3" s="13" t="s">
        <v>4</v>
      </c>
      <c r="E3" s="11" t="s">
        <v>5</v>
      </c>
      <c r="F3" s="14" t="s">
        <v>6</v>
      </c>
      <c r="G3" s="15" t="s">
        <v>7</v>
      </c>
      <c r="H3" s="16" t="s">
        <v>6</v>
      </c>
      <c r="I3" s="17" t="s">
        <v>8</v>
      </c>
      <c r="J3" s="18" t="s">
        <v>6</v>
      </c>
      <c r="K3" s="19" t="s">
        <v>9</v>
      </c>
      <c r="L3" s="13"/>
      <c r="M3" s="20"/>
    </row>
    <row r="4" spans="1:13" ht="19.5" customHeight="1">
      <c r="A4" s="21" t="s">
        <v>1</v>
      </c>
      <c r="B4" s="22" t="s">
        <v>2</v>
      </c>
      <c r="C4" s="21" t="s">
        <v>10</v>
      </c>
      <c r="D4" s="23" t="s">
        <v>4</v>
      </c>
      <c r="E4" s="21" t="s">
        <v>10</v>
      </c>
      <c r="F4" s="24" t="s">
        <v>6</v>
      </c>
      <c r="G4" s="25" t="s">
        <v>10</v>
      </c>
      <c r="H4" s="26" t="s">
        <v>11</v>
      </c>
      <c r="I4" s="27" t="s">
        <v>12</v>
      </c>
      <c r="J4" s="27"/>
      <c r="K4" s="25" t="s">
        <v>13</v>
      </c>
      <c r="L4" s="23"/>
      <c r="M4" s="20"/>
    </row>
    <row r="5" spans="1:13" ht="19.5" customHeight="1">
      <c r="A5" s="21" t="s">
        <v>1</v>
      </c>
      <c r="B5" s="22" t="s">
        <v>14</v>
      </c>
      <c r="C5" s="21" t="s">
        <v>15</v>
      </c>
      <c r="D5" s="23" t="s">
        <v>16</v>
      </c>
      <c r="E5" s="21" t="s">
        <v>17</v>
      </c>
      <c r="F5" s="28" t="s">
        <v>16</v>
      </c>
      <c r="G5" s="25" t="s">
        <v>17</v>
      </c>
      <c r="H5" s="26" t="s">
        <v>16</v>
      </c>
      <c r="I5" s="29" t="s">
        <v>17</v>
      </c>
      <c r="J5" s="24" t="s">
        <v>16</v>
      </c>
      <c r="K5" s="25" t="s">
        <v>18</v>
      </c>
      <c r="L5" s="23" t="s">
        <v>16</v>
      </c>
      <c r="M5" s="20"/>
    </row>
    <row r="6" spans="1:13" ht="19.5" customHeight="1">
      <c r="A6" s="30" t="s">
        <v>19</v>
      </c>
      <c r="B6" s="31" t="s">
        <v>20</v>
      </c>
      <c r="C6" s="32">
        <v>1191850</v>
      </c>
      <c r="D6" s="33" t="s">
        <v>6</v>
      </c>
      <c r="E6" s="32">
        <v>428810</v>
      </c>
      <c r="F6" s="34" t="s">
        <v>6</v>
      </c>
      <c r="G6" s="35">
        <v>763040</v>
      </c>
      <c r="H6" s="36" t="s">
        <v>6</v>
      </c>
      <c r="I6" s="37">
        <v>349007</v>
      </c>
      <c r="J6" s="28" t="s">
        <v>6</v>
      </c>
      <c r="K6" s="35">
        <v>414033</v>
      </c>
      <c r="L6" s="33"/>
      <c r="M6" s="38"/>
    </row>
    <row r="7" spans="1:13" ht="19.5" customHeight="1">
      <c r="A7" s="30" t="s">
        <v>21</v>
      </c>
      <c r="B7" s="31" t="s">
        <v>22</v>
      </c>
      <c r="C7" s="32">
        <v>1302947</v>
      </c>
      <c r="D7" s="39" t="s">
        <v>23</v>
      </c>
      <c r="E7" s="32">
        <v>415779</v>
      </c>
      <c r="F7" s="40" t="s">
        <v>24</v>
      </c>
      <c r="G7" s="35">
        <v>887168</v>
      </c>
      <c r="H7" s="41" t="s">
        <v>25</v>
      </c>
      <c r="I7" s="37">
        <v>443451</v>
      </c>
      <c r="J7" s="42" t="s">
        <v>26</v>
      </c>
      <c r="K7" s="35">
        <v>443717</v>
      </c>
      <c r="L7" s="39" t="s">
        <v>27</v>
      </c>
      <c r="M7" s="38"/>
    </row>
    <row r="8" spans="1:13" ht="19.5" customHeight="1">
      <c r="A8" s="30" t="s">
        <v>1</v>
      </c>
      <c r="B8" s="31" t="s">
        <v>28</v>
      </c>
      <c r="C8" s="32">
        <v>1374154</v>
      </c>
      <c r="D8" s="39" t="s">
        <v>29</v>
      </c>
      <c r="E8" s="32">
        <v>384013</v>
      </c>
      <c r="F8" s="34">
        <v>-7.6</v>
      </c>
      <c r="G8" s="35">
        <v>990141</v>
      </c>
      <c r="H8" s="41" t="s">
        <v>30</v>
      </c>
      <c r="I8" s="37">
        <v>560585</v>
      </c>
      <c r="J8" s="42" t="s">
        <v>31</v>
      </c>
      <c r="K8" s="35">
        <v>429556</v>
      </c>
      <c r="L8" s="33">
        <v>-3.2</v>
      </c>
      <c r="M8" s="38"/>
    </row>
    <row r="9" spans="1:13" ht="19.5" customHeight="1">
      <c r="A9" s="30" t="s">
        <v>1</v>
      </c>
      <c r="B9" s="31" t="s">
        <v>32</v>
      </c>
      <c r="C9" s="32">
        <v>1482271</v>
      </c>
      <c r="D9" s="39" t="s">
        <v>33</v>
      </c>
      <c r="E9" s="32">
        <v>356726</v>
      </c>
      <c r="F9" s="34">
        <v>-7.1</v>
      </c>
      <c r="G9" s="35">
        <v>1125545</v>
      </c>
      <c r="H9" s="41" t="s">
        <v>34</v>
      </c>
      <c r="I9" s="37">
        <v>692298</v>
      </c>
      <c r="J9" s="42" t="s">
        <v>35</v>
      </c>
      <c r="K9" s="35">
        <v>433247</v>
      </c>
      <c r="L9" s="39" t="s">
        <v>36</v>
      </c>
      <c r="M9" s="38"/>
    </row>
    <row r="10" spans="1:13" ht="19.5" customHeight="1">
      <c r="A10" s="30" t="s">
        <v>1</v>
      </c>
      <c r="B10" s="22" t="s">
        <v>2</v>
      </c>
      <c r="C10" s="30" t="s">
        <v>10</v>
      </c>
      <c r="D10" s="43" t="s">
        <v>6</v>
      </c>
      <c r="E10" s="30" t="s">
        <v>10</v>
      </c>
      <c r="F10" s="34" t="s">
        <v>6</v>
      </c>
      <c r="G10" s="44" t="s">
        <v>10</v>
      </c>
      <c r="H10" s="45" t="s">
        <v>6</v>
      </c>
      <c r="I10" s="46" t="s">
        <v>10</v>
      </c>
      <c r="J10" s="47" t="s">
        <v>6</v>
      </c>
      <c r="K10" s="44" t="s">
        <v>6</v>
      </c>
      <c r="L10" s="33"/>
      <c r="M10" s="38"/>
    </row>
    <row r="11" spans="1:13" ht="19.5" customHeight="1">
      <c r="A11" s="30" t="s">
        <v>1</v>
      </c>
      <c r="B11" s="31" t="s">
        <v>37</v>
      </c>
      <c r="C11" s="32">
        <v>1595692</v>
      </c>
      <c r="D11" s="39" t="s">
        <v>38</v>
      </c>
      <c r="E11" s="32">
        <v>321625</v>
      </c>
      <c r="F11" s="34">
        <v>-9.8</v>
      </c>
      <c r="G11" s="35">
        <v>1274067</v>
      </c>
      <c r="H11" s="41" t="s">
        <v>39</v>
      </c>
      <c r="I11" s="37">
        <v>849810</v>
      </c>
      <c r="J11" s="42" t="s">
        <v>40</v>
      </c>
      <c r="K11" s="35">
        <v>424257</v>
      </c>
      <c r="L11" s="33">
        <v>-2.1</v>
      </c>
      <c r="M11" s="38"/>
    </row>
    <row r="12" spans="1:13" ht="19.5" customHeight="1">
      <c r="A12" s="30" t="s">
        <v>1</v>
      </c>
      <c r="B12" s="31" t="s">
        <v>41</v>
      </c>
      <c r="C12" s="32">
        <v>1740354</v>
      </c>
      <c r="D12" s="39" t="s">
        <v>42</v>
      </c>
      <c r="E12" s="32">
        <v>290027</v>
      </c>
      <c r="F12" s="34">
        <v>-9.8</v>
      </c>
      <c r="G12" s="35">
        <v>1450327</v>
      </c>
      <c r="H12" s="41" t="s">
        <v>43</v>
      </c>
      <c r="I12" s="37">
        <v>1013822</v>
      </c>
      <c r="J12" s="42" t="s">
        <v>44</v>
      </c>
      <c r="K12" s="35">
        <v>436505</v>
      </c>
      <c r="L12" s="39" t="s">
        <v>45</v>
      </c>
      <c r="M12" s="38"/>
    </row>
    <row r="13" spans="1:13" ht="19.5" customHeight="1">
      <c r="A13" s="30" t="s">
        <v>1</v>
      </c>
      <c r="B13" s="31" t="s">
        <v>46</v>
      </c>
      <c r="C13" s="32">
        <v>1896778</v>
      </c>
      <c r="D13" s="48" t="s">
        <v>47</v>
      </c>
      <c r="E13" s="32">
        <v>270567</v>
      </c>
      <c r="F13" s="34">
        <v>-6.7</v>
      </c>
      <c r="G13" s="35">
        <v>1626211</v>
      </c>
      <c r="H13" s="41" t="s">
        <v>48</v>
      </c>
      <c r="I13" s="37">
        <v>1185815</v>
      </c>
      <c r="J13" s="42" t="s">
        <v>49</v>
      </c>
      <c r="K13" s="35">
        <v>440396</v>
      </c>
      <c r="L13" s="39" t="s">
        <v>36</v>
      </c>
      <c r="M13" s="38"/>
    </row>
    <row r="14" spans="1:13" ht="19.5" customHeight="1">
      <c r="A14" s="30" t="s">
        <v>50</v>
      </c>
      <c r="B14" s="22" t="s">
        <v>51</v>
      </c>
      <c r="C14" s="32">
        <v>1962475</v>
      </c>
      <c r="D14" s="39" t="s">
        <v>52</v>
      </c>
      <c r="E14" s="32">
        <v>262147</v>
      </c>
      <c r="F14" s="34">
        <v>-3.1</v>
      </c>
      <c r="G14" s="35">
        <v>1700328</v>
      </c>
      <c r="H14" s="41" t="s">
        <v>53</v>
      </c>
      <c r="I14" s="37">
        <v>1261221</v>
      </c>
      <c r="J14" s="42" t="s">
        <v>54</v>
      </c>
      <c r="K14" s="35">
        <v>439107</v>
      </c>
      <c r="L14" s="33">
        <v>-0.3</v>
      </c>
      <c r="M14" s="38"/>
    </row>
    <row r="15" spans="1:13" ht="19.5" customHeight="1">
      <c r="A15" s="30" t="s">
        <v>55</v>
      </c>
      <c r="B15" s="22" t="s">
        <v>56</v>
      </c>
      <c r="C15" s="32">
        <v>2051277</v>
      </c>
      <c r="D15" s="39" t="s">
        <v>57</v>
      </c>
      <c r="E15" s="32">
        <v>304782</v>
      </c>
      <c r="F15" s="49" t="s">
        <v>25</v>
      </c>
      <c r="G15" s="35">
        <v>1746495</v>
      </c>
      <c r="H15" s="41" t="s">
        <v>58</v>
      </c>
      <c r="I15" s="37">
        <v>1318620</v>
      </c>
      <c r="J15" s="42" t="s">
        <v>53</v>
      </c>
      <c r="K15" s="35">
        <v>427875</v>
      </c>
      <c r="L15" s="33">
        <v>-2.6</v>
      </c>
      <c r="M15" s="38"/>
    </row>
    <row r="16" spans="1:13" ht="19.5" customHeight="1">
      <c r="A16" s="30" t="s">
        <v>1</v>
      </c>
      <c r="B16" s="22" t="s">
        <v>2</v>
      </c>
      <c r="C16" s="30" t="s">
        <v>10</v>
      </c>
      <c r="D16" s="33" t="s">
        <v>6</v>
      </c>
      <c r="E16" s="30" t="s">
        <v>10</v>
      </c>
      <c r="F16" s="50" t="s">
        <v>6</v>
      </c>
      <c r="G16" s="44" t="s">
        <v>10</v>
      </c>
      <c r="H16" s="36" t="s">
        <v>6</v>
      </c>
      <c r="I16" s="46" t="s">
        <v>10</v>
      </c>
      <c r="J16" s="28" t="s">
        <v>6</v>
      </c>
      <c r="K16" s="44" t="s">
        <v>6</v>
      </c>
      <c r="L16" s="33"/>
      <c r="M16" s="38"/>
    </row>
    <row r="17" spans="1:13" ht="19.5" customHeight="1">
      <c r="A17" s="30" t="s">
        <v>59</v>
      </c>
      <c r="B17" s="22" t="s">
        <v>60</v>
      </c>
      <c r="C17" s="32">
        <v>2090226</v>
      </c>
      <c r="D17" s="39" t="s">
        <v>61</v>
      </c>
      <c r="E17" s="32">
        <v>369756</v>
      </c>
      <c r="F17" s="49" t="s">
        <v>62</v>
      </c>
      <c r="G17" s="35">
        <v>1720470</v>
      </c>
      <c r="H17" s="36">
        <v>-1.5</v>
      </c>
      <c r="I17" s="37">
        <v>1288038</v>
      </c>
      <c r="J17" s="28">
        <v>-2.3</v>
      </c>
      <c r="K17" s="35">
        <v>432432</v>
      </c>
      <c r="L17" s="39" t="s">
        <v>63</v>
      </c>
      <c r="M17" s="38"/>
    </row>
    <row r="18" spans="1:13" ht="19.5" customHeight="1">
      <c r="A18" s="30" t="s">
        <v>1</v>
      </c>
      <c r="B18" s="22" t="s">
        <v>64</v>
      </c>
      <c r="C18" s="32">
        <v>2083082</v>
      </c>
      <c r="D18" s="33">
        <v>-0.3</v>
      </c>
      <c r="E18" s="32">
        <v>448164</v>
      </c>
      <c r="F18" s="49" t="s">
        <v>65</v>
      </c>
      <c r="G18" s="35">
        <v>1634918</v>
      </c>
      <c r="H18" s="51">
        <v>-5</v>
      </c>
      <c r="I18" s="37">
        <v>1212133</v>
      </c>
      <c r="J18" s="28">
        <v>-5.9</v>
      </c>
      <c r="K18" s="35">
        <v>422785</v>
      </c>
      <c r="L18" s="33">
        <v>-2.2</v>
      </c>
      <c r="M18" s="38"/>
    </row>
    <row r="19" spans="1:13" ht="19.5" customHeight="1">
      <c r="A19" s="30" t="s">
        <v>1</v>
      </c>
      <c r="B19" s="22" t="s">
        <v>66</v>
      </c>
      <c r="C19" s="32">
        <v>2088539</v>
      </c>
      <c r="D19" s="39" t="s">
        <v>67</v>
      </c>
      <c r="E19" s="32">
        <v>527640</v>
      </c>
      <c r="F19" s="49" t="s">
        <v>68</v>
      </c>
      <c r="G19" s="35">
        <v>1560899</v>
      </c>
      <c r="H19" s="36">
        <v>-4.5</v>
      </c>
      <c r="I19" s="37">
        <v>1144522</v>
      </c>
      <c r="J19" s="28">
        <v>-5.6</v>
      </c>
      <c r="K19" s="35">
        <v>416377</v>
      </c>
      <c r="L19" s="33">
        <v>-1.5</v>
      </c>
      <c r="M19" s="38"/>
    </row>
    <row r="20" spans="1:13" ht="19.5" customHeight="1">
      <c r="A20" s="30" t="s">
        <v>1</v>
      </c>
      <c r="B20" s="22" t="s">
        <v>69</v>
      </c>
      <c r="C20" s="32">
        <v>2139451</v>
      </c>
      <c r="D20" s="39" t="s">
        <v>70</v>
      </c>
      <c r="E20" s="32">
        <v>608988</v>
      </c>
      <c r="F20" s="49" t="s">
        <v>71</v>
      </c>
      <c r="G20" s="35">
        <v>1530463</v>
      </c>
      <c r="H20" s="36">
        <v>-1.9</v>
      </c>
      <c r="I20" s="37">
        <v>1118793</v>
      </c>
      <c r="J20" s="28">
        <v>-2.2</v>
      </c>
      <c r="K20" s="35">
        <v>411670</v>
      </c>
      <c r="L20" s="33">
        <v>-1.1</v>
      </c>
      <c r="M20" s="38"/>
    </row>
    <row r="21" spans="1:13" ht="19.5" customHeight="1">
      <c r="A21" s="30" t="s">
        <v>1</v>
      </c>
      <c r="B21" s="22" t="s">
        <v>72</v>
      </c>
      <c r="C21" s="32">
        <v>2265977</v>
      </c>
      <c r="D21" s="39" t="s">
        <v>73</v>
      </c>
      <c r="E21" s="32">
        <v>727259</v>
      </c>
      <c r="F21" s="49" t="s">
        <v>74</v>
      </c>
      <c r="G21" s="35">
        <v>1538718</v>
      </c>
      <c r="H21" s="41" t="s">
        <v>75</v>
      </c>
      <c r="I21" s="37">
        <v>1114036</v>
      </c>
      <c r="J21" s="28">
        <v>-0.4</v>
      </c>
      <c r="K21" s="35">
        <v>424682</v>
      </c>
      <c r="L21" s="39" t="s">
        <v>76</v>
      </c>
      <c r="M21" s="38"/>
    </row>
    <row r="22" spans="1:13" ht="19.5" customHeight="1">
      <c r="A22" s="30" t="s">
        <v>1</v>
      </c>
      <c r="B22" s="22" t="s">
        <v>2</v>
      </c>
      <c r="C22" s="30" t="s">
        <v>10</v>
      </c>
      <c r="D22" s="33" t="s">
        <v>6</v>
      </c>
      <c r="E22" s="30" t="s">
        <v>10</v>
      </c>
      <c r="F22" s="50" t="s">
        <v>6</v>
      </c>
      <c r="G22" s="44" t="s">
        <v>10</v>
      </c>
      <c r="H22" s="36" t="s">
        <v>6</v>
      </c>
      <c r="I22" s="46" t="s">
        <v>10</v>
      </c>
      <c r="J22" s="28" t="s">
        <v>6</v>
      </c>
      <c r="K22" s="44" t="s">
        <v>6</v>
      </c>
      <c r="L22" s="33"/>
      <c r="M22" s="38"/>
    </row>
    <row r="23" spans="1:13" ht="19.5" customHeight="1">
      <c r="A23" s="30" t="s">
        <v>1</v>
      </c>
      <c r="B23" s="22" t="s">
        <v>77</v>
      </c>
      <c r="C23" s="32">
        <v>2263318</v>
      </c>
      <c r="D23" s="33">
        <v>-0.1</v>
      </c>
      <c r="E23" s="32">
        <v>836474</v>
      </c>
      <c r="F23" s="49" t="s">
        <v>78</v>
      </c>
      <c r="G23" s="35">
        <v>1426844</v>
      </c>
      <c r="H23" s="36">
        <v>-7.3</v>
      </c>
      <c r="I23" s="37">
        <v>1011048</v>
      </c>
      <c r="J23" s="28">
        <v>-9.2</v>
      </c>
      <c r="K23" s="35">
        <v>415796</v>
      </c>
      <c r="L23" s="33">
        <v>-2.1</v>
      </c>
      <c r="M23" s="38"/>
    </row>
    <row r="24" spans="1:13" ht="19.5" customHeight="1">
      <c r="A24" s="30" t="s">
        <v>1</v>
      </c>
      <c r="B24" s="22" t="s">
        <v>79</v>
      </c>
      <c r="C24" s="32">
        <v>2375659</v>
      </c>
      <c r="D24" s="52" t="s">
        <v>80</v>
      </c>
      <c r="E24" s="32">
        <v>1009430</v>
      </c>
      <c r="F24" s="49" t="s">
        <v>81</v>
      </c>
      <c r="G24" s="35">
        <v>1366229</v>
      </c>
      <c r="H24" s="36">
        <v>-4.2</v>
      </c>
      <c r="I24" s="37">
        <v>944956</v>
      </c>
      <c r="J24" s="28">
        <v>-6.5</v>
      </c>
      <c r="K24" s="35">
        <v>421273</v>
      </c>
      <c r="L24" s="39" t="s">
        <v>82</v>
      </c>
      <c r="M24" s="38"/>
    </row>
    <row r="25" spans="1:13" ht="19.5" customHeight="1">
      <c r="A25" s="30"/>
      <c r="B25" s="53" t="s">
        <v>83</v>
      </c>
      <c r="C25" s="32">
        <v>2360203</v>
      </c>
      <c r="D25" s="33">
        <v>-0.7</v>
      </c>
      <c r="E25" s="32">
        <v>1111282</v>
      </c>
      <c r="F25" s="49" t="s">
        <v>84</v>
      </c>
      <c r="G25" s="35">
        <v>1248921</v>
      </c>
      <c r="H25" s="36">
        <v>-8.6</v>
      </c>
      <c r="I25" s="37">
        <v>835279</v>
      </c>
      <c r="J25" s="42">
        <v>-11.6</v>
      </c>
      <c r="K25" s="35">
        <v>413642</v>
      </c>
      <c r="L25" s="33">
        <v>-1.8</v>
      </c>
      <c r="M25" s="30"/>
    </row>
    <row r="26" spans="1:13" ht="19.5" customHeight="1">
      <c r="A26" s="30"/>
      <c r="B26" s="53" t="s">
        <v>85</v>
      </c>
      <c r="C26" s="54">
        <v>2468170</v>
      </c>
      <c r="D26" s="39" t="s">
        <v>53</v>
      </c>
      <c r="E26" s="54">
        <v>1273383</v>
      </c>
      <c r="F26" s="49" t="s">
        <v>86</v>
      </c>
      <c r="G26" s="55">
        <v>1194787</v>
      </c>
      <c r="H26" s="41" t="s">
        <v>87</v>
      </c>
      <c r="I26" s="56">
        <v>782054</v>
      </c>
      <c r="J26" s="42" t="s">
        <v>88</v>
      </c>
      <c r="K26" s="55">
        <v>412733</v>
      </c>
      <c r="L26" s="39" t="s">
        <v>89</v>
      </c>
      <c r="M26" s="30"/>
    </row>
    <row r="27" spans="1:13" ht="19.5" customHeight="1">
      <c r="A27" s="30"/>
      <c r="B27" s="31" t="s">
        <v>90</v>
      </c>
      <c r="C27" s="57">
        <v>2618172</v>
      </c>
      <c r="D27" s="48" t="s">
        <v>91</v>
      </c>
      <c r="E27" s="57">
        <v>1448546</v>
      </c>
      <c r="F27" s="42" t="s">
        <v>43</v>
      </c>
      <c r="G27" s="58">
        <v>1169626</v>
      </c>
      <c r="H27" s="59" t="s">
        <v>92</v>
      </c>
      <c r="I27" s="60">
        <v>747821</v>
      </c>
      <c r="J27" s="42" t="s">
        <v>93</v>
      </c>
      <c r="K27" s="58">
        <v>421805</v>
      </c>
      <c r="L27" s="48" t="s">
        <v>94</v>
      </c>
      <c r="M27" s="30"/>
    </row>
    <row r="28" spans="1:13" ht="19.5" customHeight="1">
      <c r="A28" s="30"/>
      <c r="B28" s="31"/>
      <c r="C28" s="57"/>
      <c r="D28" s="48"/>
      <c r="E28" s="57"/>
      <c r="F28" s="42"/>
      <c r="G28" s="58"/>
      <c r="H28" s="59"/>
      <c r="I28" s="60"/>
      <c r="J28" s="42"/>
      <c r="K28" s="58"/>
      <c r="L28" s="48"/>
      <c r="M28" s="30"/>
    </row>
    <row r="29" spans="1:13" ht="19.5" customHeight="1">
      <c r="A29" s="30"/>
      <c r="B29" s="31" t="s">
        <v>95</v>
      </c>
      <c r="C29" s="57">
        <v>2663130</v>
      </c>
      <c r="D29" s="48" t="s">
        <v>96</v>
      </c>
      <c r="E29" s="57">
        <v>1552297</v>
      </c>
      <c r="F29" s="42" t="s">
        <v>27</v>
      </c>
      <c r="G29" s="58">
        <v>1110833</v>
      </c>
      <c r="H29" s="59" t="s">
        <v>97</v>
      </c>
      <c r="I29" s="60">
        <v>685916</v>
      </c>
      <c r="J29" s="42" t="s">
        <v>98</v>
      </c>
      <c r="K29" s="58">
        <v>424917</v>
      </c>
      <c r="L29" s="48" t="s">
        <v>99</v>
      </c>
      <c r="M29" s="30"/>
    </row>
    <row r="30" spans="1:13" ht="19.5" customHeight="1">
      <c r="A30" s="30"/>
      <c r="B30" s="31" t="s">
        <v>100</v>
      </c>
      <c r="C30" s="61">
        <v>2803906</v>
      </c>
      <c r="D30" s="48" t="s">
        <v>101</v>
      </c>
      <c r="E30" s="61">
        <v>1714827</v>
      </c>
      <c r="F30" s="42" t="s">
        <v>102</v>
      </c>
      <c r="G30" s="62">
        <v>1089079</v>
      </c>
      <c r="H30" s="59" t="s">
        <v>103</v>
      </c>
      <c r="I30" s="63">
        <v>657939</v>
      </c>
      <c r="J30" s="42" t="s">
        <v>104</v>
      </c>
      <c r="K30" s="62">
        <v>431140</v>
      </c>
      <c r="L30" s="48" t="s">
        <v>105</v>
      </c>
      <c r="M30" s="30"/>
    </row>
    <row r="31" spans="1:13" ht="19.5" customHeight="1">
      <c r="A31" s="30"/>
      <c r="B31" s="31" t="s">
        <v>106</v>
      </c>
      <c r="C31" s="57">
        <v>2872500</v>
      </c>
      <c r="D31" s="48" t="s">
        <v>70</v>
      </c>
      <c r="E31" s="57">
        <v>1809840</v>
      </c>
      <c r="F31" s="42" t="s">
        <v>29</v>
      </c>
      <c r="G31" s="58">
        <v>1062660</v>
      </c>
      <c r="H31" s="59" t="s">
        <v>107</v>
      </c>
      <c r="I31" s="60">
        <v>631611</v>
      </c>
      <c r="J31" s="42" t="s">
        <v>108</v>
      </c>
      <c r="K31" s="58">
        <v>431049</v>
      </c>
      <c r="L31" s="48">
        <v>0</v>
      </c>
      <c r="M31" s="30"/>
    </row>
    <row r="32" spans="1:13" ht="19.5" customHeight="1">
      <c r="A32" s="30"/>
      <c r="B32" s="31" t="s">
        <v>109</v>
      </c>
      <c r="C32" s="57">
        <v>2749866</v>
      </c>
      <c r="D32" s="48" t="s">
        <v>87</v>
      </c>
      <c r="E32" s="57">
        <v>1777866</v>
      </c>
      <c r="F32" s="42" t="s">
        <v>110</v>
      </c>
      <c r="G32" s="58">
        <v>972000</v>
      </c>
      <c r="H32" s="59" t="s">
        <v>111</v>
      </c>
      <c r="I32" s="60">
        <v>571970</v>
      </c>
      <c r="J32" s="42" t="s">
        <v>112</v>
      </c>
      <c r="K32" s="58">
        <v>400030</v>
      </c>
      <c r="L32" s="48" t="s">
        <v>113</v>
      </c>
      <c r="M32" s="30"/>
    </row>
    <row r="33" spans="1:13" ht="19.5" customHeight="1">
      <c r="A33" s="30"/>
      <c r="B33" s="31" t="s">
        <v>114</v>
      </c>
      <c r="C33" s="57">
        <v>2870868</v>
      </c>
      <c r="D33" s="48" t="s">
        <v>115</v>
      </c>
      <c r="E33" s="57">
        <v>1890154</v>
      </c>
      <c r="F33" s="42" t="s">
        <v>116</v>
      </c>
      <c r="G33" s="58">
        <v>980714</v>
      </c>
      <c r="H33" s="59" t="s">
        <v>36</v>
      </c>
      <c r="I33" s="60">
        <v>569043</v>
      </c>
      <c r="J33" s="42" t="s">
        <v>117</v>
      </c>
      <c r="K33" s="58">
        <v>411671</v>
      </c>
      <c r="L33" s="48" t="s">
        <v>45</v>
      </c>
      <c r="M33" s="30"/>
    </row>
    <row r="34" spans="1:13" ht="19.5" customHeight="1">
      <c r="A34" s="30"/>
      <c r="B34" s="31"/>
      <c r="C34" s="57"/>
      <c r="D34" s="48"/>
      <c r="E34" s="57"/>
      <c r="F34" s="42"/>
      <c r="G34" s="58"/>
      <c r="H34" s="59"/>
      <c r="I34" s="60"/>
      <c r="J34" s="42"/>
      <c r="K34" s="58"/>
      <c r="L34" s="48"/>
      <c r="M34" s="30"/>
    </row>
    <row r="35" spans="1:13" ht="19.5" customHeight="1">
      <c r="A35" s="30"/>
      <c r="B35" s="31" t="s">
        <v>118</v>
      </c>
      <c r="C35" s="57">
        <v>3037176</v>
      </c>
      <c r="D35" s="48" t="s">
        <v>119</v>
      </c>
      <c r="E35" s="57">
        <v>2033569</v>
      </c>
      <c r="F35" s="42" t="s">
        <v>120</v>
      </c>
      <c r="G35" s="58">
        <v>1003607</v>
      </c>
      <c r="H35" s="59" t="s">
        <v>121</v>
      </c>
      <c r="I35" s="60">
        <v>572754</v>
      </c>
      <c r="J35" s="42" t="s">
        <v>99</v>
      </c>
      <c r="K35" s="58">
        <v>430853</v>
      </c>
      <c r="L35" s="48" t="s">
        <v>122</v>
      </c>
      <c r="M35" s="30"/>
    </row>
    <row r="36" spans="1:13" ht="19.5" customHeight="1">
      <c r="A36" s="30"/>
      <c r="B36" s="31" t="s">
        <v>123</v>
      </c>
      <c r="C36" s="57">
        <v>2958611</v>
      </c>
      <c r="D36" s="48">
        <f aca="true" t="shared" si="0" ref="D36:D39">SUM(C36/C35)*100-100</f>
        <v>-2.586777980597759</v>
      </c>
      <c r="E36" s="57">
        <v>2022866</v>
      </c>
      <c r="F36" s="42">
        <f aca="true" t="shared" si="1" ref="F36:F39">SUM(E36/E35)*100-100</f>
        <v>-0.5263160482875264</v>
      </c>
      <c r="G36" s="58">
        <v>935745</v>
      </c>
      <c r="H36" s="59">
        <f aca="true" t="shared" si="2" ref="H36:H39">SUM(G36/G35)*100-100</f>
        <v>-6.761810150786118</v>
      </c>
      <c r="I36" s="60">
        <v>530162</v>
      </c>
      <c r="J36" s="42">
        <f aca="true" t="shared" si="3" ref="J36:J39">SUM(I36/I35)*100-100</f>
        <v>-7.436351382967217</v>
      </c>
      <c r="K36" s="58">
        <v>405583</v>
      </c>
      <c r="L36" s="48">
        <f aca="true" t="shared" si="4" ref="L36:L39">SUM(K36/K35)*100-100</f>
        <v>-5.865109445681</v>
      </c>
      <c r="M36" s="30"/>
    </row>
    <row r="37" spans="1:13" ht="19.5" customHeight="1">
      <c r="A37" s="30"/>
      <c r="B37" s="31" t="s">
        <v>124</v>
      </c>
      <c r="C37" s="57">
        <v>2880169</v>
      </c>
      <c r="D37" s="48">
        <f t="shared" si="0"/>
        <v>-2.6513117135034037</v>
      </c>
      <c r="E37" s="57">
        <v>1995333</v>
      </c>
      <c r="F37" s="42">
        <f t="shared" si="1"/>
        <v>-1.361088673199319</v>
      </c>
      <c r="G37" s="58">
        <v>884836</v>
      </c>
      <c r="H37" s="59">
        <f t="shared" si="2"/>
        <v>-5.440477907977069</v>
      </c>
      <c r="I37" s="60">
        <v>495422</v>
      </c>
      <c r="J37" s="42">
        <f t="shared" si="3"/>
        <v>-6.552714076074864</v>
      </c>
      <c r="K37" s="58">
        <v>389414</v>
      </c>
      <c r="L37" s="48">
        <f t="shared" si="4"/>
        <v>-3.9866069337225696</v>
      </c>
      <c r="M37" s="30"/>
    </row>
    <row r="38" spans="1:13" ht="19.5" customHeight="1">
      <c r="A38" s="30"/>
      <c r="B38" s="31" t="s">
        <v>125</v>
      </c>
      <c r="C38" s="57">
        <v>2652831</v>
      </c>
      <c r="D38" s="48">
        <f t="shared" si="0"/>
        <v>-7.89321737717475</v>
      </c>
      <c r="E38" s="57">
        <v>1864874</v>
      </c>
      <c r="F38" s="42">
        <f t="shared" si="1"/>
        <v>-6.538206905814718</v>
      </c>
      <c r="G38" s="58">
        <v>787957</v>
      </c>
      <c r="H38" s="59">
        <f t="shared" si="2"/>
        <v>-10.948808592778775</v>
      </c>
      <c r="I38" s="60">
        <v>445326</v>
      </c>
      <c r="J38" s="42">
        <f t="shared" si="3"/>
        <v>-10.111783489631065</v>
      </c>
      <c r="K38" s="58">
        <v>342631</v>
      </c>
      <c r="L38" s="48">
        <f t="shared" si="4"/>
        <v>-12.013692368533242</v>
      </c>
      <c r="M38" s="30"/>
    </row>
    <row r="39" spans="1:13" ht="19.5" customHeight="1">
      <c r="A39" s="30"/>
      <c r="B39" s="31" t="s">
        <v>126</v>
      </c>
      <c r="C39" s="57">
        <v>2606320</v>
      </c>
      <c r="D39" s="48">
        <f t="shared" si="0"/>
        <v>-1.7532590655039826</v>
      </c>
      <c r="E39" s="57">
        <v>1873466</v>
      </c>
      <c r="F39" s="42">
        <f t="shared" si="1"/>
        <v>0.4607281778822596</v>
      </c>
      <c r="G39" s="58">
        <v>732854</v>
      </c>
      <c r="H39" s="59">
        <f t="shared" si="2"/>
        <v>-6.993148103259443</v>
      </c>
      <c r="I39" s="60">
        <v>412255</v>
      </c>
      <c r="J39" s="42">
        <f t="shared" si="3"/>
        <v>-7.426245042957291</v>
      </c>
      <c r="K39" s="58">
        <v>320599</v>
      </c>
      <c r="L39" s="48">
        <f t="shared" si="4"/>
        <v>-6.430241279977594</v>
      </c>
      <c r="M39" s="30"/>
    </row>
    <row r="40" spans="1:13" ht="19.5" customHeight="1">
      <c r="A40" s="30"/>
      <c r="B40" s="31"/>
      <c r="C40" s="57"/>
      <c r="D40" s="48"/>
      <c r="E40" s="57"/>
      <c r="F40" s="42"/>
      <c r="G40" s="58"/>
      <c r="H40" s="59"/>
      <c r="I40" s="60"/>
      <c r="J40" s="42"/>
      <c r="K40" s="58"/>
      <c r="L40" s="48"/>
      <c r="M40" s="30"/>
    </row>
    <row r="41" spans="1:13" ht="19.5" customHeight="1">
      <c r="A41" s="30"/>
      <c r="B41" s="31" t="s">
        <v>127</v>
      </c>
      <c r="C41" s="57">
        <v>2676136</v>
      </c>
      <c r="D41" s="48">
        <f>SUM(C41/C39)*100-100</f>
        <v>2.678719420485592</v>
      </c>
      <c r="E41" s="57">
        <v>1906523</v>
      </c>
      <c r="F41" s="42">
        <f>SUM(E41/E39)*100-100</f>
        <v>1.7644835828352257</v>
      </c>
      <c r="G41" s="58">
        <v>769613</v>
      </c>
      <c r="H41" s="59">
        <f>SUM(G41/G39)*100-100</f>
        <v>5.015869463767686</v>
      </c>
      <c r="I41" s="60">
        <v>409964</v>
      </c>
      <c r="J41" s="42">
        <f>SUM(I41/I39)*100-100</f>
        <v>-0.5557240057731292</v>
      </c>
      <c r="K41" s="58">
        <v>359649</v>
      </c>
      <c r="L41" s="48">
        <f>SUM(K41/K39)*100-100</f>
        <v>12.180324954226322</v>
      </c>
      <c r="M41" s="30"/>
    </row>
    <row r="42" spans="1:13" ht="19.5" customHeight="1">
      <c r="A42" s="30"/>
      <c r="B42" s="31" t="s">
        <v>128</v>
      </c>
      <c r="C42" s="61">
        <v>2903194</v>
      </c>
      <c r="D42" s="48">
        <f aca="true" t="shared" si="5" ref="D42:D45">SUM(C42/C41)*100-100</f>
        <v>8.484546375819463</v>
      </c>
      <c r="E42" s="61">
        <v>2133725</v>
      </c>
      <c r="F42" s="42">
        <f aca="true" t="shared" si="6" ref="F42:F45">SUM(E42/E41)*100-100</f>
        <v>11.917086759509331</v>
      </c>
      <c r="G42" s="62">
        <v>769469</v>
      </c>
      <c r="H42" s="59">
        <f aca="true" t="shared" si="7" ref="H42:H45">SUM(G42/G41)*100-100</f>
        <v>-0.018710702651844713</v>
      </c>
      <c r="I42" s="63">
        <v>412243</v>
      </c>
      <c r="J42" s="42">
        <f aca="true" t="shared" si="8" ref="J42:J45">SUM(I42/I41)*100-100</f>
        <v>0.5559024694851189</v>
      </c>
      <c r="K42" s="62">
        <v>357226</v>
      </c>
      <c r="L42" s="48">
        <f aca="true" t="shared" si="9" ref="L42:L45">SUM(K42/K41)*100-100</f>
        <v>-0.6737124251700948</v>
      </c>
      <c r="M42" s="30"/>
    </row>
    <row r="43" spans="1:13" ht="19.5" customHeight="1">
      <c r="A43" s="30"/>
      <c r="B43" s="31" t="s">
        <v>129</v>
      </c>
      <c r="C43" s="61">
        <v>3002191</v>
      </c>
      <c r="D43" s="48">
        <f t="shared" si="5"/>
        <v>3.4099340243883205</v>
      </c>
      <c r="E43" s="61">
        <v>2255560</v>
      </c>
      <c r="F43" s="42">
        <f t="shared" si="6"/>
        <v>5.709967310689052</v>
      </c>
      <c r="G43" s="62">
        <v>746631</v>
      </c>
      <c r="H43" s="59">
        <f t="shared" si="7"/>
        <v>-2.9680208039570175</v>
      </c>
      <c r="I43" s="63">
        <v>394703</v>
      </c>
      <c r="J43" s="42">
        <f t="shared" si="8"/>
        <v>-4.254772064049604</v>
      </c>
      <c r="K43" s="62">
        <v>351928</v>
      </c>
      <c r="L43" s="48">
        <f t="shared" si="9"/>
        <v>-1.4830947355455635</v>
      </c>
      <c r="M43" s="30"/>
    </row>
    <row r="44" spans="1:13" ht="19.5" customHeight="1">
      <c r="A44" s="30"/>
      <c r="B44" s="31" t="s">
        <v>130</v>
      </c>
      <c r="C44" s="61">
        <v>3088641</v>
      </c>
      <c r="D44" s="48">
        <f t="shared" si="5"/>
        <v>2.8795636253656056</v>
      </c>
      <c r="E44" s="61">
        <v>2367235</v>
      </c>
      <c r="F44" s="42">
        <f t="shared" si="6"/>
        <v>4.951098618524895</v>
      </c>
      <c r="G44" s="62">
        <v>721406</v>
      </c>
      <c r="H44" s="59">
        <f t="shared" si="7"/>
        <v>-3.3785095984495683</v>
      </c>
      <c r="I44" s="63">
        <v>370318</v>
      </c>
      <c r="J44" s="42">
        <f t="shared" si="8"/>
        <v>-6.178062999267809</v>
      </c>
      <c r="K44" s="62">
        <v>351088</v>
      </c>
      <c r="L44" s="48">
        <f t="shared" si="9"/>
        <v>-0.23868518560614405</v>
      </c>
      <c r="M44" s="30"/>
    </row>
    <row r="45" spans="1:13" ht="19.5" customHeight="1">
      <c r="A45" s="30"/>
      <c r="B45" s="31" t="s">
        <v>131</v>
      </c>
      <c r="C45" s="61">
        <v>3054666</v>
      </c>
      <c r="D45" s="48">
        <f t="shared" si="5"/>
        <v>-1.0999983487883611</v>
      </c>
      <c r="E45" s="61">
        <v>2354077</v>
      </c>
      <c r="F45" s="42">
        <f t="shared" si="6"/>
        <v>-0.555838351494458</v>
      </c>
      <c r="G45" s="62">
        <v>700589</v>
      </c>
      <c r="H45" s="59">
        <f t="shared" si="7"/>
        <v>-2.885615035084271</v>
      </c>
      <c r="I45" s="63">
        <v>355926</v>
      </c>
      <c r="J45" s="42">
        <f t="shared" si="8"/>
        <v>-3.886389535480319</v>
      </c>
      <c r="K45" s="62">
        <v>344663</v>
      </c>
      <c r="L45" s="48">
        <f t="shared" si="9"/>
        <v>-1.8300255206671778</v>
      </c>
      <c r="M45" s="30"/>
    </row>
    <row r="46" spans="1:13" ht="19.5" customHeight="1">
      <c r="A46" s="30"/>
      <c r="B46" s="31"/>
      <c r="C46" s="61"/>
      <c r="D46" s="48"/>
      <c r="E46" s="61"/>
      <c r="F46" s="42"/>
      <c r="G46" s="62"/>
      <c r="H46" s="59"/>
      <c r="I46" s="63"/>
      <c r="J46" s="42"/>
      <c r="K46" s="62"/>
      <c r="L46" s="48"/>
      <c r="M46" s="30"/>
    </row>
    <row r="47" spans="1:13" ht="19.5" customHeight="1">
      <c r="A47" s="30"/>
      <c r="B47" s="31" t="s">
        <v>132</v>
      </c>
      <c r="C47" s="64">
        <v>2993468</v>
      </c>
      <c r="D47" s="48">
        <f>SUM(C47/C45)*100-100</f>
        <v>-2.0034268885698197</v>
      </c>
      <c r="E47" s="64">
        <v>2322533</v>
      </c>
      <c r="F47" s="42">
        <f>SUM(E47/E45)*100-100</f>
        <v>-1.3399731614556316</v>
      </c>
      <c r="G47" s="65">
        <v>670935</v>
      </c>
      <c r="H47" s="59">
        <f>SUM(G47/G45)*100-100</f>
        <v>-4.232724179226338</v>
      </c>
      <c r="I47" s="66">
        <v>340721</v>
      </c>
      <c r="J47" s="42">
        <f>SUM(I47/I45)*100-100</f>
        <v>-4.27195540646089</v>
      </c>
      <c r="K47" s="65">
        <v>330214</v>
      </c>
      <c r="L47" s="48">
        <f>SUM(K47/K45)*100-100</f>
        <v>-4.192210942282742</v>
      </c>
      <c r="M47" s="30"/>
    </row>
    <row r="48" spans="1:13" ht="19.5" customHeight="1">
      <c r="A48" s="30"/>
      <c r="B48" s="67" t="s">
        <v>133</v>
      </c>
      <c r="C48" s="68">
        <v>3071577</v>
      </c>
      <c r="D48" s="69">
        <f aca="true" t="shared" si="10" ref="D48:D51">SUM(C48/C47)*100-100</f>
        <v>2.6093146811657846</v>
      </c>
      <c r="E48" s="68">
        <v>2414874</v>
      </c>
      <c r="F48" s="70">
        <f aca="true" t="shared" si="11" ref="F48:F51">SUM(E48/E47)*100-100</f>
        <v>3.9758746162056724</v>
      </c>
      <c r="G48" s="71">
        <v>656703</v>
      </c>
      <c r="H48" s="72">
        <f aca="true" t="shared" si="12" ref="H48:H51">SUM(G48/G47)*100-100</f>
        <v>-2.1212188960182345</v>
      </c>
      <c r="I48" s="73">
        <v>328746</v>
      </c>
      <c r="J48" s="70">
        <f aca="true" t="shared" si="13" ref="J48:J51">SUM(I48/I47)*100-100</f>
        <v>-3.5146057918355496</v>
      </c>
      <c r="K48" s="71">
        <v>327957</v>
      </c>
      <c r="L48" s="69">
        <f aca="true" t="shared" si="14" ref="L48:L51">SUM(K48/K47)*100-100</f>
        <v>-0.6834961570375526</v>
      </c>
      <c r="M48" s="30"/>
    </row>
    <row r="49" spans="1:13" ht="19.5" customHeight="1">
      <c r="A49" s="30"/>
      <c r="B49" s="31" t="s">
        <v>134</v>
      </c>
      <c r="C49" s="61">
        <v>3113916</v>
      </c>
      <c r="D49" s="69">
        <f t="shared" si="10"/>
        <v>1.3784124571840408</v>
      </c>
      <c r="E49" s="61">
        <v>2449940</v>
      </c>
      <c r="F49" s="70">
        <f t="shared" si="11"/>
        <v>1.4520840424800667</v>
      </c>
      <c r="G49" s="62">
        <v>663976</v>
      </c>
      <c r="H49" s="72">
        <f t="shared" si="12"/>
        <v>1.1075021737375863</v>
      </c>
      <c r="I49" s="63">
        <v>338127</v>
      </c>
      <c r="J49" s="70">
        <f t="shared" si="13"/>
        <v>2.853570841926583</v>
      </c>
      <c r="K49" s="62">
        <v>325849</v>
      </c>
      <c r="L49" s="69">
        <f t="shared" si="14"/>
        <v>-0.6427671920404237</v>
      </c>
      <c r="M49" s="30"/>
    </row>
    <row r="50" spans="1:13" ht="19.5" customHeight="1">
      <c r="A50" s="30" t="s">
        <v>135</v>
      </c>
      <c r="B50" s="31" t="s">
        <v>136</v>
      </c>
      <c r="C50" s="61">
        <v>3146470</v>
      </c>
      <c r="D50" s="69">
        <f t="shared" si="10"/>
        <v>1.0454360361679562</v>
      </c>
      <c r="E50" s="61">
        <v>2504576</v>
      </c>
      <c r="F50" s="70">
        <f t="shared" si="11"/>
        <v>2.2300954309085057</v>
      </c>
      <c r="G50" s="62">
        <v>641894</v>
      </c>
      <c r="H50" s="72">
        <f t="shared" si="12"/>
        <v>-3.325722616480107</v>
      </c>
      <c r="I50" s="63">
        <v>313931</v>
      </c>
      <c r="J50" s="70">
        <f t="shared" si="13"/>
        <v>-7.1558911296642975</v>
      </c>
      <c r="K50" s="62">
        <v>327963</v>
      </c>
      <c r="L50" s="69">
        <f t="shared" si="14"/>
        <v>0.6487667600637081</v>
      </c>
      <c r="M50" s="30"/>
    </row>
    <row r="51" spans="1:13" ht="19.5" customHeight="1">
      <c r="A51" s="74" t="s">
        <v>21</v>
      </c>
      <c r="B51" s="31" t="s">
        <v>137</v>
      </c>
      <c r="C51" s="61">
        <v>3035839</v>
      </c>
      <c r="D51" s="69">
        <f t="shared" si="10"/>
        <v>-3.51603543018048</v>
      </c>
      <c r="E51" s="61">
        <v>2394963</v>
      </c>
      <c r="F51" s="70">
        <f t="shared" si="11"/>
        <v>-4.376509237491703</v>
      </c>
      <c r="G51" s="62">
        <v>640876</v>
      </c>
      <c r="H51" s="72">
        <f t="shared" si="12"/>
        <v>-0.15859316335719598</v>
      </c>
      <c r="I51" s="63">
        <v>314520</v>
      </c>
      <c r="J51" s="70">
        <f t="shared" si="13"/>
        <v>0.18762084661916845</v>
      </c>
      <c r="K51" s="62">
        <v>326356</v>
      </c>
      <c r="L51" s="69">
        <f t="shared" si="14"/>
        <v>-0.48999429813729023</v>
      </c>
      <c r="M51" s="30"/>
    </row>
    <row r="52" spans="1:13" ht="19.5" customHeight="1">
      <c r="A52" s="74"/>
      <c r="B52" s="31"/>
      <c r="C52" s="61"/>
      <c r="D52" s="69"/>
      <c r="E52" s="61"/>
      <c r="F52" s="70"/>
      <c r="G52" s="62"/>
      <c r="H52" s="72"/>
      <c r="I52" s="63"/>
      <c r="J52" s="70"/>
      <c r="K52" s="62"/>
      <c r="L52" s="69"/>
      <c r="M52" s="30"/>
    </row>
    <row r="53" spans="1:13" ht="19.5" customHeight="1">
      <c r="A53" s="74"/>
      <c r="B53" s="31" t="s">
        <v>138</v>
      </c>
      <c r="C53" s="61">
        <v>3002274</v>
      </c>
      <c r="D53" s="69">
        <f>SUM(C53/C51)*100-100</f>
        <v>-1.105625166551988</v>
      </c>
      <c r="E53" s="61">
        <v>2386963</v>
      </c>
      <c r="F53" s="70">
        <f>SUM(E53/E51)*100-100</f>
        <v>-0.3340343880051506</v>
      </c>
      <c r="G53" s="62">
        <v>615311</v>
      </c>
      <c r="H53" s="72">
        <f>SUM(G53/G51)*100-100</f>
        <v>-3.989071208782974</v>
      </c>
      <c r="I53" s="63">
        <v>302083</v>
      </c>
      <c r="J53" s="70">
        <f>SUM(I53/I51)*100-100</f>
        <v>-3.9542795370723667</v>
      </c>
      <c r="K53" s="62">
        <v>313228</v>
      </c>
      <c r="L53" s="69">
        <f>SUM(K53/K51)*100-100</f>
        <v>-4.022601085930702</v>
      </c>
      <c r="M53" s="30"/>
    </row>
    <row r="54" spans="1:13" ht="19.5" customHeight="1">
      <c r="A54" s="74"/>
      <c r="B54" s="31"/>
      <c r="C54" s="61"/>
      <c r="D54" s="48"/>
      <c r="E54" s="61"/>
      <c r="F54" s="42"/>
      <c r="G54" s="62"/>
      <c r="H54" s="59"/>
      <c r="I54" s="63"/>
      <c r="J54" s="42"/>
      <c r="K54" s="62"/>
      <c r="L54" s="48"/>
      <c r="M54" s="30"/>
    </row>
    <row r="55" spans="1:13" ht="19.5" customHeight="1">
      <c r="A55" s="30"/>
      <c r="B55" s="31"/>
      <c r="C55" s="61"/>
      <c r="D55" s="48"/>
      <c r="E55" s="61"/>
      <c r="F55" s="42"/>
      <c r="G55" s="62"/>
      <c r="H55" s="59"/>
      <c r="I55" s="63"/>
      <c r="J55" s="42"/>
      <c r="K55" s="62"/>
      <c r="L55" s="48"/>
      <c r="M55" s="30"/>
    </row>
  </sheetData>
  <sheetProtection selectLockedCells="1" selectUnlockedCells="1"/>
  <mergeCells count="1">
    <mergeCell ref="I4:J4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2019-01-25T00:10:42Z</dcterms:created>
  <dcterms:modified xsi:type="dcterms:W3CDTF">2022-01-24T07:08:28Z</dcterms:modified>
  <cp:category/>
  <cp:version/>
  <cp:contentType/>
  <cp:contentStatus/>
  <cp:revision>3</cp:revision>
</cp:coreProperties>
</file>